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各機關年度成績" sheetId="1" r:id="rId1"/>
    <sheet name="實地查核分數" sheetId="2" r:id="rId2"/>
  </sheets>
  <definedNames>
    <definedName name="_xlnm.Print_Area" localSheetId="0">'各機關年度成績'!$A$1:$C$18</definedName>
  </definedNames>
  <calcPr fullCalcOnLoad="1"/>
</workbook>
</file>

<file path=xl/sharedStrings.xml><?xml version="1.0" encoding="utf-8"?>
<sst xmlns="http://schemas.openxmlformats.org/spreadsheetml/2006/main" count="75" uniqueCount="53">
  <si>
    <t>得分</t>
  </si>
  <si>
    <t>成果檢查</t>
  </si>
  <si>
    <t>業務督導</t>
  </si>
  <si>
    <t>第1次實地查核分數</t>
  </si>
  <si>
    <t>第2次實地查核分數</t>
  </si>
  <si>
    <t>綜合考評</t>
  </si>
  <si>
    <t>機關</t>
  </si>
  <si>
    <t>宜蘭縣</t>
  </si>
  <si>
    <t>新北市</t>
  </si>
  <si>
    <t>桃園縣</t>
  </si>
  <si>
    <t>新竹縣</t>
  </si>
  <si>
    <t>苗栗縣</t>
  </si>
  <si>
    <t>臺中市</t>
  </si>
  <si>
    <t>南投縣</t>
  </si>
  <si>
    <t>彰化縣</t>
  </si>
  <si>
    <t>雲林縣</t>
  </si>
  <si>
    <t>嘉義縣</t>
  </si>
  <si>
    <t>臺南市</t>
  </si>
  <si>
    <t>高雄市</t>
  </si>
  <si>
    <t>屏東縣</t>
  </si>
  <si>
    <t>臺東縣</t>
  </si>
  <si>
    <t>花蓮縣</t>
  </si>
  <si>
    <t>澎湖縣</t>
  </si>
  <si>
    <t>圖根測量</t>
  </si>
  <si>
    <t>地籍調查</t>
  </si>
  <si>
    <t>界址測量</t>
  </si>
  <si>
    <t>約僱人員</t>
  </si>
  <si>
    <t>合計</t>
  </si>
  <si>
    <t>Grade</t>
  </si>
  <si>
    <t xml:space="preserve">Miaoli County </t>
  </si>
  <si>
    <t>Score</t>
  </si>
  <si>
    <t xml:space="preserve"> Excellent</t>
  </si>
  <si>
    <t>Good</t>
  </si>
  <si>
    <t>Good</t>
  </si>
  <si>
    <t>A</t>
  </si>
  <si>
    <t>A</t>
  </si>
  <si>
    <t xml:space="preserve">New Taipei City </t>
  </si>
  <si>
    <t>Yilan County</t>
  </si>
  <si>
    <t>Kaohsiung City</t>
  </si>
  <si>
    <t xml:space="preserve">Chiayi County </t>
  </si>
  <si>
    <t>Taoyuan County</t>
  </si>
  <si>
    <t>Changhua County</t>
  </si>
  <si>
    <t xml:space="preserve"> Pingtung County</t>
  </si>
  <si>
    <t>Penghu County</t>
  </si>
  <si>
    <t xml:space="preserve">Yunlin County </t>
  </si>
  <si>
    <t xml:space="preserve">Hsinchu County </t>
  </si>
  <si>
    <t xml:space="preserve"> Nantou County </t>
  </si>
  <si>
    <t>Tainan City</t>
  </si>
  <si>
    <t xml:space="preserve">Taitung County </t>
  </si>
  <si>
    <t>Hualien County</t>
  </si>
  <si>
    <t>Taichung City</t>
  </si>
  <si>
    <t>County/City</t>
  </si>
  <si>
    <t>The performance evaluation of local governments on “2011 Cadastral Map Resurvey Project”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</si>
</sst>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  <numFmt numFmtId="183" formatCode="0.00_ 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&quot;月&quot;d&quot;日&quot;"/>
    <numFmt numFmtId="190" formatCode="[$-404]AM/PM\ hh:mm:ss"/>
    <numFmt numFmtId="191" formatCode="&quot;$&quot;#,##0"/>
    <numFmt numFmtId="192" formatCode="#,##0_ "/>
    <numFmt numFmtId="193" formatCode="0.0%"/>
    <numFmt numFmtId="194" formatCode="#\ ?/10"/>
    <numFmt numFmtId="195" formatCode="#\ ?/12"/>
    <numFmt numFmtId="196" formatCode="#\ ?/15"/>
    <numFmt numFmtId="197" formatCode="0.000_ "/>
    <numFmt numFmtId="198" formatCode="#\ ??/16"/>
    <numFmt numFmtId="199" formatCode="0.0_ 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2"/>
      <color indexed="8"/>
      <name val="標楷體"/>
      <family val="4"/>
    </font>
    <font>
      <b/>
      <sz val="28"/>
      <name val="Courier New"/>
      <family val="3"/>
    </font>
    <font>
      <b/>
      <sz val="24"/>
      <name val="Courier New"/>
      <family val="3"/>
    </font>
    <font>
      <b/>
      <sz val="24"/>
      <name val="標楷體"/>
      <family val="4"/>
    </font>
    <font>
      <b/>
      <sz val="28"/>
      <color indexed="8"/>
      <name val="Courier New"/>
      <family val="3"/>
    </font>
    <font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 readingOrder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 readingOrder="1"/>
    </xf>
    <xf numFmtId="0" fontId="2" fillId="0" borderId="0" xfId="0" applyFont="1" applyAlignment="1">
      <alignment vertical="center" readingOrder="1"/>
    </xf>
    <xf numFmtId="0" fontId="5" fillId="0" borderId="0" xfId="0" applyFont="1" applyAlignment="1">
      <alignment vertical="center" readingOrder="1"/>
    </xf>
    <xf numFmtId="183" fontId="6" fillId="0" borderId="0" xfId="0" applyNumberFormat="1" applyFont="1" applyAlignment="1">
      <alignment vertical="center" readingOrder="1"/>
    </xf>
    <xf numFmtId="0" fontId="7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10" fillId="0" borderId="1" xfId="0" applyFont="1" applyFill="1" applyBorder="1" applyAlignment="1">
      <alignment horizontal="center" vertical="distributed" textRotation="255" wrapText="1"/>
    </xf>
    <xf numFmtId="0" fontId="12" fillId="0" borderId="1" xfId="0" applyFont="1" applyFill="1" applyBorder="1" applyAlignment="1">
      <alignment horizontal="center" vertical="distributed" textRotation="255" wrapText="1"/>
    </xf>
    <xf numFmtId="0" fontId="0" fillId="0" borderId="1" xfId="0" applyFont="1" applyBorder="1" applyAlignment="1">
      <alignment vertical="center" readingOrder="1"/>
    </xf>
    <xf numFmtId="0" fontId="10" fillId="0" borderId="1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distributed" wrapText="1"/>
    </xf>
    <xf numFmtId="0" fontId="8" fillId="0" borderId="1" xfId="15" applyFont="1" applyBorder="1" applyAlignment="1">
      <alignment horizontal="distributed" vertical="center"/>
      <protection/>
    </xf>
    <xf numFmtId="0" fontId="8" fillId="2" borderId="1" xfId="15" applyFont="1" applyFill="1" applyBorder="1" applyAlignment="1">
      <alignment horizontal="distributed" vertical="center"/>
      <protection/>
    </xf>
    <xf numFmtId="183" fontId="0" fillId="0" borderId="1" xfId="0" applyNumberFormat="1" applyBorder="1" applyAlignment="1">
      <alignment vertical="center" readingOrder="1"/>
    </xf>
    <xf numFmtId="0" fontId="10" fillId="3" borderId="1" xfId="0" applyFont="1" applyFill="1" applyBorder="1" applyAlignment="1">
      <alignment horizontal="center" vertical="distributed" textRotation="255" wrapText="1"/>
    </xf>
    <xf numFmtId="183" fontId="0" fillId="3" borderId="1" xfId="0" applyNumberFormat="1" applyFill="1" applyBorder="1" applyAlignment="1">
      <alignment vertical="center" readingOrder="1"/>
    </xf>
    <xf numFmtId="0" fontId="13" fillId="4" borderId="2" xfId="0" applyFont="1" applyFill="1" applyBorder="1" applyAlignment="1" applyProtection="1">
      <alignment horizontal="center" vertical="center"/>
      <protection/>
    </xf>
    <xf numFmtId="183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 readingOrder="1"/>
      <protection/>
    </xf>
    <xf numFmtId="183" fontId="14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 wrapText="1" readingOrder="1"/>
      <protection/>
    </xf>
    <xf numFmtId="0" fontId="14" fillId="2" borderId="4" xfId="0" applyFont="1" applyFill="1" applyBorder="1" applyAlignment="1" applyProtection="1">
      <alignment horizontal="center" vertical="center" wrapText="1" readingOrder="1"/>
      <protection/>
    </xf>
    <xf numFmtId="0" fontId="14" fillId="2" borderId="4" xfId="0" applyFont="1" applyFill="1" applyBorder="1" applyAlignment="1" applyProtection="1">
      <alignment horizontal="center" vertical="center" readingOrder="1"/>
      <protection/>
    </xf>
    <xf numFmtId="0" fontId="14" fillId="0" borderId="5" xfId="0" applyFont="1" applyBorder="1" applyAlignment="1" applyProtection="1">
      <alignment horizontal="center" vertical="center" readingOrder="1"/>
      <protection/>
    </xf>
    <xf numFmtId="183" fontId="14" fillId="0" borderId="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183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7" xfId="0" applyFont="1" applyFill="1" applyBorder="1" applyAlignment="1" applyProtection="1">
      <alignment horizontal="center" vertical="center"/>
      <protection/>
    </xf>
    <xf numFmtId="0" fontId="15" fillId="0" borderId="8" xfId="0" applyFont="1" applyFill="1" applyBorder="1" applyAlignment="1" applyProtection="1">
      <alignment horizontal="center" vertical="center"/>
      <protection/>
    </xf>
    <xf numFmtId="0" fontId="15" fillId="0" borderId="9" xfId="0" applyFont="1" applyFill="1" applyBorder="1" applyAlignment="1" applyProtection="1">
      <alignment horizontal="center" vertical="center"/>
      <protection/>
    </xf>
    <xf numFmtId="0" fontId="13" fillId="4" borderId="10" xfId="0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readingOrder="1"/>
      <protection/>
    </xf>
    <xf numFmtId="0" fontId="16" fillId="4" borderId="12" xfId="0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wrapText="1"/>
    </xf>
  </cellXfs>
  <cellStyles count="9">
    <cellStyle name="Normal" xfId="0"/>
    <cellStyle name="一般_100-1成績 O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="50" zoomScaleNormal="50" zoomScaleSheetLayoutView="50" workbookViewId="0" topLeftCell="A10">
      <selection activeCell="A5" sqref="A5"/>
    </sheetView>
  </sheetViews>
  <sheetFormatPr defaultColWidth="9.00390625" defaultRowHeight="16.5"/>
  <cols>
    <col min="1" max="1" width="71.25390625" style="6" customWidth="1"/>
    <col min="2" max="2" width="36.375" style="7" customWidth="1"/>
    <col min="3" max="3" width="40.75390625" style="7" customWidth="1"/>
    <col min="4" max="4" width="77.50390625" style="7" customWidth="1"/>
    <col min="6" max="6" width="14.00390625" style="0" customWidth="1"/>
    <col min="7" max="7" width="11.50390625" style="4" customWidth="1"/>
    <col min="8" max="8" width="14.50390625" style="0" customWidth="1"/>
  </cols>
  <sheetData>
    <row r="1" spans="1:4" ht="98.25" customHeight="1" thickBot="1">
      <c r="A1" s="36" t="s">
        <v>52</v>
      </c>
      <c r="B1" s="36"/>
      <c r="C1" s="37"/>
      <c r="D1" s="27"/>
    </row>
    <row r="2" spans="1:4" ht="57" customHeight="1" thickBot="1">
      <c r="A2" s="35" t="s">
        <v>51</v>
      </c>
      <c r="B2" s="18" t="s">
        <v>30</v>
      </c>
      <c r="C2" s="33" t="s">
        <v>28</v>
      </c>
      <c r="D2" s="28"/>
    </row>
    <row r="3" spans="1:9" s="1" customFormat="1" ht="64.5" customHeight="1" thickTop="1">
      <c r="A3" s="34" t="s">
        <v>37</v>
      </c>
      <c r="B3" s="19">
        <v>98.34</v>
      </c>
      <c r="C3" s="30" t="s">
        <v>31</v>
      </c>
      <c r="D3" s="29"/>
      <c r="F3" s="3"/>
      <c r="G3" s="5"/>
      <c r="H3" s="3"/>
      <c r="I3" s="2"/>
    </row>
    <row r="4" spans="1:9" s="1" customFormat="1" ht="64.5" customHeight="1">
      <c r="A4" s="23" t="s">
        <v>38</v>
      </c>
      <c r="B4" s="21">
        <v>97.08333333333333</v>
      </c>
      <c r="C4" s="31" t="s">
        <v>31</v>
      </c>
      <c r="D4" s="29"/>
      <c r="F4" s="3"/>
      <c r="G4" s="5"/>
      <c r="H4" s="3"/>
      <c r="I4" s="2"/>
    </row>
    <row r="5" spans="1:9" s="1" customFormat="1" ht="64.5" customHeight="1">
      <c r="A5" s="20" t="s">
        <v>39</v>
      </c>
      <c r="B5" s="21">
        <v>96.92666666666668</v>
      </c>
      <c r="C5" s="31" t="s">
        <v>31</v>
      </c>
      <c r="D5" s="29"/>
      <c r="F5" s="3"/>
      <c r="G5" s="5"/>
      <c r="H5" s="3"/>
      <c r="I5" s="2"/>
    </row>
    <row r="6" spans="1:9" s="1" customFormat="1" ht="64.5" customHeight="1">
      <c r="A6" s="20" t="s">
        <v>40</v>
      </c>
      <c r="B6" s="21">
        <v>96.63066666666667</v>
      </c>
      <c r="C6" s="31" t="s">
        <v>31</v>
      </c>
      <c r="D6" s="29"/>
      <c r="F6" s="3"/>
      <c r="G6" s="5"/>
      <c r="H6" s="3"/>
      <c r="I6" s="2"/>
    </row>
    <row r="7" spans="1:9" s="1" customFormat="1" ht="64.5" customHeight="1">
      <c r="A7" s="20" t="s">
        <v>41</v>
      </c>
      <c r="B7" s="21">
        <v>96.28829059829059</v>
      </c>
      <c r="C7" s="31" t="s">
        <v>31</v>
      </c>
      <c r="D7" s="29"/>
      <c r="F7" s="3"/>
      <c r="G7" s="5"/>
      <c r="H7" s="3"/>
      <c r="I7" s="2"/>
    </row>
    <row r="8" spans="1:9" s="1" customFormat="1" ht="64.5" customHeight="1">
      <c r="A8" s="22" t="s">
        <v>36</v>
      </c>
      <c r="B8" s="21">
        <v>95.56166666666667</v>
      </c>
      <c r="C8" s="31" t="s">
        <v>31</v>
      </c>
      <c r="D8" s="29"/>
      <c r="F8" s="3"/>
      <c r="G8" s="5"/>
      <c r="H8" s="3"/>
      <c r="I8" s="2"/>
    </row>
    <row r="9" spans="1:9" s="1" customFormat="1" ht="64.5" customHeight="1">
      <c r="A9" s="24" t="s">
        <v>42</v>
      </c>
      <c r="B9" s="21">
        <v>95.47506984126983</v>
      </c>
      <c r="C9" s="31" t="s">
        <v>31</v>
      </c>
      <c r="D9" s="29"/>
      <c r="F9" s="3"/>
      <c r="G9" s="5"/>
      <c r="H9" s="3"/>
      <c r="I9" s="2"/>
    </row>
    <row r="10" spans="1:9" s="1" customFormat="1" ht="64.5" customHeight="1">
      <c r="A10" s="24" t="s">
        <v>43</v>
      </c>
      <c r="B10" s="21">
        <v>95.05166666666668</v>
      </c>
      <c r="C10" s="31" t="s">
        <v>31</v>
      </c>
      <c r="D10" s="29"/>
      <c r="F10" s="3"/>
      <c r="G10" s="5"/>
      <c r="H10" s="3"/>
      <c r="I10" s="2"/>
    </row>
    <row r="11" spans="1:9" s="1" customFormat="1" ht="64.5" customHeight="1">
      <c r="A11" s="20" t="s">
        <v>44</v>
      </c>
      <c r="B11" s="21">
        <v>94.39166666666667</v>
      </c>
      <c r="C11" s="31" t="s">
        <v>33</v>
      </c>
      <c r="D11" s="29"/>
      <c r="F11" s="3"/>
      <c r="G11" s="5"/>
      <c r="H11" s="3"/>
      <c r="I11" s="2"/>
    </row>
    <row r="12" spans="1:9" s="1" customFormat="1" ht="64.5" customHeight="1">
      <c r="A12" s="20" t="s">
        <v>45</v>
      </c>
      <c r="B12" s="21">
        <v>92.395</v>
      </c>
      <c r="C12" s="31" t="s">
        <v>32</v>
      </c>
      <c r="D12" s="29"/>
      <c r="F12" s="3"/>
      <c r="G12" s="5"/>
      <c r="H12" s="3"/>
      <c r="I12" s="2"/>
    </row>
    <row r="13" spans="1:9" s="1" customFormat="1" ht="75" customHeight="1">
      <c r="A13" s="20" t="s">
        <v>46</v>
      </c>
      <c r="B13" s="21">
        <v>90.48</v>
      </c>
      <c r="C13" s="31" t="s">
        <v>32</v>
      </c>
      <c r="D13" s="29"/>
      <c r="F13" s="3"/>
      <c r="G13" s="5"/>
      <c r="H13" s="3"/>
      <c r="I13" s="2"/>
    </row>
    <row r="14" spans="1:9" s="1" customFormat="1" ht="64.5" customHeight="1">
      <c r="A14" s="23" t="s">
        <v>47</v>
      </c>
      <c r="B14" s="21">
        <v>90.105</v>
      </c>
      <c r="C14" s="31" t="s">
        <v>32</v>
      </c>
      <c r="D14" s="29"/>
      <c r="F14" s="3"/>
      <c r="G14" s="5"/>
      <c r="H14" s="3"/>
      <c r="I14" s="2"/>
    </row>
    <row r="15" spans="1:9" s="1" customFormat="1" ht="64.5" customHeight="1">
      <c r="A15" s="24" t="s">
        <v>48</v>
      </c>
      <c r="B15" s="21">
        <v>89.665</v>
      </c>
      <c r="C15" s="31" t="s">
        <v>35</v>
      </c>
      <c r="D15" s="29"/>
      <c r="F15" s="3"/>
      <c r="G15" s="5"/>
      <c r="H15" s="3"/>
      <c r="I15" s="2"/>
    </row>
    <row r="16" spans="1:9" s="1" customFormat="1" ht="64.5" customHeight="1">
      <c r="A16" s="20" t="s">
        <v>49</v>
      </c>
      <c r="B16" s="21">
        <v>88.95277777777778</v>
      </c>
      <c r="C16" s="31" t="s">
        <v>35</v>
      </c>
      <c r="D16" s="29"/>
      <c r="F16" s="3"/>
      <c r="G16" s="5"/>
      <c r="H16" s="3"/>
      <c r="I16" s="2"/>
    </row>
    <row r="17" spans="1:9" s="1" customFormat="1" ht="64.5" customHeight="1">
      <c r="A17" s="22" t="s">
        <v>50</v>
      </c>
      <c r="B17" s="21">
        <v>88.0617</v>
      </c>
      <c r="C17" s="31" t="s">
        <v>34</v>
      </c>
      <c r="D17" s="29"/>
      <c r="F17" s="3"/>
      <c r="G17" s="5"/>
      <c r="H17" s="3"/>
      <c r="I17" s="2"/>
    </row>
    <row r="18" spans="1:9" s="1" customFormat="1" ht="64.5" customHeight="1" thickBot="1">
      <c r="A18" s="25" t="s">
        <v>29</v>
      </c>
      <c r="B18" s="26">
        <v>86.84666666666666</v>
      </c>
      <c r="C18" s="32" t="s">
        <v>34</v>
      </c>
      <c r="D18" s="29"/>
      <c r="F18" s="3"/>
      <c r="G18" s="5"/>
      <c r="H18" s="3"/>
      <c r="I18" s="2"/>
    </row>
  </sheetData>
  <sheetProtection/>
  <mergeCells count="1">
    <mergeCell ref="A1:C1"/>
  </mergeCells>
  <printOptions horizontalCentered="1"/>
  <pageMargins left="0.1968503937007874" right="0.1968503937007874" top="0.5905511811023623" bottom="0.5905511811023623" header="0" footer="0"/>
  <pageSetup fitToHeight="1" fitToWidth="1" horizontalDpi="1200" verticalDpi="12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I4" sqref="I4"/>
    </sheetView>
  </sheetViews>
  <sheetFormatPr defaultColWidth="9.00390625" defaultRowHeight="16.5"/>
  <cols>
    <col min="1" max="1" width="11.00390625" style="0" customWidth="1"/>
    <col min="2" max="2" width="11.50390625" style="0" customWidth="1"/>
    <col min="11" max="11" width="11.375" style="0" customWidth="1"/>
  </cols>
  <sheetData>
    <row r="1" spans="1:15" ht="44.25" customHeight="1">
      <c r="A1" s="10"/>
      <c r="B1" s="11" t="s">
        <v>23</v>
      </c>
      <c r="C1" s="40" t="s">
        <v>24</v>
      </c>
      <c r="D1" s="41"/>
      <c r="E1" s="40" t="s">
        <v>25</v>
      </c>
      <c r="F1" s="41"/>
      <c r="G1" s="40" t="s">
        <v>2</v>
      </c>
      <c r="H1" s="44"/>
      <c r="I1" s="40" t="s">
        <v>1</v>
      </c>
      <c r="J1" s="41"/>
      <c r="K1" s="12" t="s">
        <v>26</v>
      </c>
      <c r="L1" s="42" t="s">
        <v>5</v>
      </c>
      <c r="M1" s="43"/>
      <c r="N1" s="38" t="s">
        <v>27</v>
      </c>
      <c r="O1" s="39"/>
    </row>
    <row r="2" spans="1:15" ht="117">
      <c r="A2" s="9" t="s">
        <v>6</v>
      </c>
      <c r="B2" s="9" t="s">
        <v>0</v>
      </c>
      <c r="C2" s="8" t="s">
        <v>3</v>
      </c>
      <c r="D2" s="8" t="s">
        <v>4</v>
      </c>
      <c r="E2" s="8" t="s">
        <v>3</v>
      </c>
      <c r="F2" s="8" t="s">
        <v>4</v>
      </c>
      <c r="G2" s="8" t="s">
        <v>3</v>
      </c>
      <c r="H2" s="8" t="s">
        <v>4</v>
      </c>
      <c r="I2" s="8" t="s">
        <v>3</v>
      </c>
      <c r="J2" s="8" t="s">
        <v>4</v>
      </c>
      <c r="K2" s="8" t="s">
        <v>0</v>
      </c>
      <c r="L2" s="8" t="s">
        <v>3</v>
      </c>
      <c r="M2" s="8" t="s">
        <v>4</v>
      </c>
      <c r="N2" s="16" t="s">
        <v>3</v>
      </c>
      <c r="O2" s="16" t="s">
        <v>4</v>
      </c>
    </row>
    <row r="3" spans="1:15" ht="19.5">
      <c r="A3" s="13" t="s">
        <v>7</v>
      </c>
      <c r="B3" s="15">
        <v>5</v>
      </c>
      <c r="C3" s="15">
        <v>3</v>
      </c>
      <c r="D3" s="15">
        <v>3</v>
      </c>
      <c r="E3" s="15">
        <v>2</v>
      </c>
      <c r="F3" s="15">
        <v>3</v>
      </c>
      <c r="G3" s="15">
        <v>1</v>
      </c>
      <c r="H3" s="15">
        <v>1</v>
      </c>
      <c r="I3" s="15">
        <v>5</v>
      </c>
      <c r="J3" s="15">
        <v>5</v>
      </c>
      <c r="K3" s="15">
        <v>2</v>
      </c>
      <c r="L3" s="15">
        <v>2.15</v>
      </c>
      <c r="M3" s="15">
        <v>2.19</v>
      </c>
      <c r="N3" s="17">
        <f>B3+C3+E3+G3+I3+K3+L3</f>
        <v>20.15</v>
      </c>
      <c r="O3" s="17">
        <f>D3+F3+H3+J3+M3</f>
        <v>14.19</v>
      </c>
    </row>
    <row r="4" spans="1:15" ht="19.5">
      <c r="A4" s="13" t="s">
        <v>8</v>
      </c>
      <c r="B4" s="15">
        <v>4.87</v>
      </c>
      <c r="C4" s="15">
        <v>2.91</v>
      </c>
      <c r="D4" s="15">
        <v>2.33</v>
      </c>
      <c r="E4" s="15">
        <v>2</v>
      </c>
      <c r="F4" s="15">
        <v>2.93</v>
      </c>
      <c r="G4" s="15">
        <v>1</v>
      </c>
      <c r="H4" s="15">
        <v>1</v>
      </c>
      <c r="I4" s="15">
        <v>4.986666666666666</v>
      </c>
      <c r="J4" s="15">
        <v>5</v>
      </c>
      <c r="K4" s="15">
        <v>2</v>
      </c>
      <c r="L4" s="15">
        <v>1.95</v>
      </c>
      <c r="M4" s="15">
        <v>2.255</v>
      </c>
      <c r="N4" s="17">
        <f aca="true" t="shared" si="0" ref="N4:N18">B4+C4+E4+G4+I4+K4+L4</f>
        <v>19.716666666666665</v>
      </c>
      <c r="O4" s="17">
        <f aca="true" t="shared" si="1" ref="O4:O18">D4+F4+H4+J4+M4</f>
        <v>13.515</v>
      </c>
    </row>
    <row r="5" spans="1:15" ht="19.5">
      <c r="A5" s="13" t="s">
        <v>9</v>
      </c>
      <c r="B5" s="15">
        <v>5</v>
      </c>
      <c r="C5" s="15">
        <v>2.610666666666667</v>
      </c>
      <c r="D5" s="15">
        <v>2.93</v>
      </c>
      <c r="E5" s="15">
        <v>2</v>
      </c>
      <c r="F5" s="15">
        <v>3.73</v>
      </c>
      <c r="G5" s="15">
        <v>1</v>
      </c>
      <c r="H5" s="15">
        <v>1</v>
      </c>
      <c r="I5" s="15">
        <v>4.973333333333334</v>
      </c>
      <c r="J5" s="15">
        <v>5</v>
      </c>
      <c r="K5" s="15">
        <v>2</v>
      </c>
      <c r="L5" s="15">
        <v>1.75</v>
      </c>
      <c r="M5" s="15">
        <v>1.8866666666666667</v>
      </c>
      <c r="N5" s="17">
        <f t="shared" si="0"/>
        <v>19.334</v>
      </c>
      <c r="O5" s="17">
        <f t="shared" si="1"/>
        <v>14.546666666666667</v>
      </c>
    </row>
    <row r="6" spans="1:15" ht="19.5">
      <c r="A6" s="13" t="s">
        <v>10</v>
      </c>
      <c r="B6" s="15">
        <v>3.86</v>
      </c>
      <c r="C6" s="15">
        <v>2.125</v>
      </c>
      <c r="D6" s="15">
        <v>2.25</v>
      </c>
      <c r="E6" s="15">
        <v>1.5</v>
      </c>
      <c r="F6" s="15">
        <v>4</v>
      </c>
      <c r="G6" s="15">
        <v>1</v>
      </c>
      <c r="H6" s="15">
        <v>1</v>
      </c>
      <c r="I6" s="15">
        <v>4.7</v>
      </c>
      <c r="J6" s="15">
        <v>5</v>
      </c>
      <c r="K6" s="15">
        <v>2</v>
      </c>
      <c r="L6" s="15">
        <v>0.72</v>
      </c>
      <c r="M6" s="15">
        <v>2.24</v>
      </c>
      <c r="N6" s="17">
        <f t="shared" si="0"/>
        <v>15.905</v>
      </c>
      <c r="O6" s="17">
        <f t="shared" si="1"/>
        <v>14.49</v>
      </c>
    </row>
    <row r="7" spans="1:15" ht="19.5">
      <c r="A7" s="13" t="s">
        <v>11</v>
      </c>
      <c r="B7" s="15">
        <v>3.5</v>
      </c>
      <c r="C7" s="15">
        <v>0.8</v>
      </c>
      <c r="D7" s="15">
        <v>2.8</v>
      </c>
      <c r="E7" s="15">
        <v>1.2</v>
      </c>
      <c r="F7" s="15">
        <v>4</v>
      </c>
      <c r="G7" s="15">
        <v>1</v>
      </c>
      <c r="H7" s="15">
        <v>1</v>
      </c>
      <c r="I7" s="15">
        <v>3.2</v>
      </c>
      <c r="J7" s="15">
        <v>5</v>
      </c>
      <c r="K7" s="15">
        <v>1.43</v>
      </c>
      <c r="L7" s="15">
        <v>2</v>
      </c>
      <c r="M7" s="15">
        <v>1.9166666666666665</v>
      </c>
      <c r="N7" s="17">
        <f t="shared" si="0"/>
        <v>13.129999999999999</v>
      </c>
      <c r="O7" s="17">
        <f t="shared" si="1"/>
        <v>14.716666666666667</v>
      </c>
    </row>
    <row r="8" spans="1:15" ht="19.5">
      <c r="A8" s="13" t="s">
        <v>12</v>
      </c>
      <c r="B8" s="15">
        <v>3.9033333333333333</v>
      </c>
      <c r="C8" s="15">
        <v>0.91</v>
      </c>
      <c r="D8" s="15">
        <v>2.8017</v>
      </c>
      <c r="E8" s="15">
        <v>1.6666666666666665</v>
      </c>
      <c r="F8" s="15">
        <v>4</v>
      </c>
      <c r="G8" s="15">
        <v>1</v>
      </c>
      <c r="H8" s="15">
        <v>1</v>
      </c>
      <c r="I8" s="15">
        <v>4.616666666666667</v>
      </c>
      <c r="J8" s="15">
        <v>4.03</v>
      </c>
      <c r="K8" s="15">
        <v>2</v>
      </c>
      <c r="L8" s="15">
        <v>1.74</v>
      </c>
      <c r="M8" s="15">
        <v>2.1033333333333335</v>
      </c>
      <c r="N8" s="17">
        <f t="shared" si="0"/>
        <v>15.836666666666668</v>
      </c>
      <c r="O8" s="17">
        <f t="shared" si="1"/>
        <v>13.935033333333335</v>
      </c>
    </row>
    <row r="9" spans="1:15" ht="19.5">
      <c r="A9" s="13" t="s">
        <v>13</v>
      </c>
      <c r="B9" s="15">
        <v>3.8</v>
      </c>
      <c r="C9" s="15">
        <v>1.935</v>
      </c>
      <c r="D9" s="15">
        <v>2.25</v>
      </c>
      <c r="E9" s="15">
        <v>2</v>
      </c>
      <c r="F9" s="15">
        <v>3.5</v>
      </c>
      <c r="G9" s="15">
        <v>1</v>
      </c>
      <c r="H9" s="15">
        <v>1</v>
      </c>
      <c r="I9" s="15">
        <v>4.4</v>
      </c>
      <c r="J9" s="15">
        <v>4.63</v>
      </c>
      <c r="K9" s="15">
        <v>2</v>
      </c>
      <c r="L9" s="15">
        <v>1.99</v>
      </c>
      <c r="M9" s="15">
        <v>1.975</v>
      </c>
      <c r="N9" s="17">
        <f t="shared" si="0"/>
        <v>17.125</v>
      </c>
      <c r="O9" s="17">
        <f t="shared" si="1"/>
        <v>13.354999999999999</v>
      </c>
    </row>
    <row r="10" spans="1:15" ht="19.5">
      <c r="A10" s="13" t="s">
        <v>14</v>
      </c>
      <c r="B10" s="15">
        <v>4.204444444444444</v>
      </c>
      <c r="C10" s="15">
        <v>1.790769230769231</v>
      </c>
      <c r="D10" s="15">
        <v>3</v>
      </c>
      <c r="E10" s="15">
        <v>1.9230769230769231</v>
      </c>
      <c r="F10" s="15">
        <v>3.77</v>
      </c>
      <c r="G10" s="15">
        <v>1</v>
      </c>
      <c r="H10" s="15">
        <v>1</v>
      </c>
      <c r="I10" s="15">
        <v>5</v>
      </c>
      <c r="J10" s="15">
        <v>5</v>
      </c>
      <c r="K10" s="15">
        <v>2</v>
      </c>
      <c r="L10" s="15">
        <v>1.99</v>
      </c>
      <c r="M10" s="15">
        <v>2.17</v>
      </c>
      <c r="N10" s="17">
        <f t="shared" si="0"/>
        <v>17.9082905982906</v>
      </c>
      <c r="O10" s="17">
        <f t="shared" si="1"/>
        <v>14.94</v>
      </c>
    </row>
    <row r="11" spans="1:15" ht="19.5">
      <c r="A11" s="13" t="s">
        <v>15</v>
      </c>
      <c r="B11" s="15">
        <v>4.9</v>
      </c>
      <c r="C11" s="15">
        <v>2.666666666666667</v>
      </c>
      <c r="D11" s="15">
        <v>2.83</v>
      </c>
      <c r="E11" s="15">
        <v>1.5</v>
      </c>
      <c r="F11" s="15">
        <v>3</v>
      </c>
      <c r="G11" s="15">
        <v>1</v>
      </c>
      <c r="H11" s="15">
        <v>1</v>
      </c>
      <c r="I11" s="15">
        <v>4.933333333333334</v>
      </c>
      <c r="J11" s="15">
        <v>5</v>
      </c>
      <c r="K11" s="15">
        <v>2</v>
      </c>
      <c r="L11" s="15">
        <v>1.83</v>
      </c>
      <c r="M11" s="15">
        <v>1.9816666666666671</v>
      </c>
      <c r="N11" s="17">
        <f t="shared" si="0"/>
        <v>18.83</v>
      </c>
      <c r="O11" s="17">
        <f t="shared" si="1"/>
        <v>13.811666666666667</v>
      </c>
    </row>
    <row r="12" spans="1:15" ht="19.5">
      <c r="A12" s="13" t="s">
        <v>16</v>
      </c>
      <c r="B12" s="15">
        <v>4.42</v>
      </c>
      <c r="C12" s="15">
        <v>2.585</v>
      </c>
      <c r="D12" s="15">
        <v>2.5</v>
      </c>
      <c r="E12" s="15">
        <v>1.75</v>
      </c>
      <c r="F12" s="15">
        <v>3.75</v>
      </c>
      <c r="G12" s="15">
        <v>1</v>
      </c>
      <c r="H12" s="15">
        <v>1</v>
      </c>
      <c r="I12" s="15">
        <v>5</v>
      </c>
      <c r="J12" s="15">
        <v>5</v>
      </c>
      <c r="K12" s="15">
        <v>2</v>
      </c>
      <c r="L12" s="15">
        <v>2.06</v>
      </c>
      <c r="M12" s="15">
        <v>1.8616666666666666</v>
      </c>
      <c r="N12" s="17">
        <f t="shared" si="0"/>
        <v>18.814999999999998</v>
      </c>
      <c r="O12" s="17">
        <f t="shared" si="1"/>
        <v>14.111666666666666</v>
      </c>
    </row>
    <row r="13" spans="1:15" ht="19.5">
      <c r="A13" s="14" t="s">
        <v>17</v>
      </c>
      <c r="B13" s="15">
        <v>4.85</v>
      </c>
      <c r="C13" s="15">
        <v>2.3233333333333333</v>
      </c>
      <c r="D13" s="15">
        <v>2.38</v>
      </c>
      <c r="E13" s="15">
        <v>1.5</v>
      </c>
      <c r="F13" s="15">
        <v>3.33</v>
      </c>
      <c r="G13" s="15">
        <v>1</v>
      </c>
      <c r="H13" s="15">
        <v>1</v>
      </c>
      <c r="I13" s="15">
        <v>4.966666666666667</v>
      </c>
      <c r="J13" s="15">
        <v>4.75</v>
      </c>
      <c r="K13" s="15">
        <v>2</v>
      </c>
      <c r="L13" s="15">
        <v>2.14</v>
      </c>
      <c r="M13" s="15">
        <v>2.155</v>
      </c>
      <c r="N13" s="17">
        <f t="shared" si="0"/>
        <v>18.78</v>
      </c>
      <c r="O13" s="17">
        <f t="shared" si="1"/>
        <v>13.615</v>
      </c>
    </row>
    <row r="14" spans="1:15" ht="19.5">
      <c r="A14" s="14" t="s">
        <v>18</v>
      </c>
      <c r="B14" s="15">
        <v>4.9</v>
      </c>
      <c r="C14" s="15">
        <v>1.72</v>
      </c>
      <c r="D14" s="15">
        <v>2.92</v>
      </c>
      <c r="E14" s="15">
        <v>1.5</v>
      </c>
      <c r="F14" s="15">
        <v>3.59</v>
      </c>
      <c r="G14" s="15">
        <v>1</v>
      </c>
      <c r="H14" s="15">
        <v>1</v>
      </c>
      <c r="I14" s="15">
        <v>5</v>
      </c>
      <c r="J14" s="15">
        <v>5</v>
      </c>
      <c r="K14" s="15">
        <v>2</v>
      </c>
      <c r="L14" s="15">
        <v>2.25</v>
      </c>
      <c r="M14" s="15">
        <v>2.2033333333333336</v>
      </c>
      <c r="N14" s="17">
        <f t="shared" si="0"/>
        <v>18.37</v>
      </c>
      <c r="O14" s="17">
        <f t="shared" si="1"/>
        <v>14.713333333333333</v>
      </c>
    </row>
    <row r="15" spans="1:15" ht="19.5">
      <c r="A15" s="14" t="s">
        <v>19</v>
      </c>
      <c r="B15" s="15">
        <v>4.285714285714286</v>
      </c>
      <c r="C15" s="15">
        <v>1.925</v>
      </c>
      <c r="D15" s="15">
        <v>2.5987999999999998</v>
      </c>
      <c r="E15" s="15">
        <v>1.4166666666666665</v>
      </c>
      <c r="F15" s="15">
        <v>4</v>
      </c>
      <c r="G15" s="15">
        <v>1</v>
      </c>
      <c r="H15" s="15">
        <v>1</v>
      </c>
      <c r="I15" s="15">
        <v>4.638888888888888</v>
      </c>
      <c r="J15" s="15">
        <v>5</v>
      </c>
      <c r="K15" s="15">
        <v>2</v>
      </c>
      <c r="L15" s="15">
        <v>2.15</v>
      </c>
      <c r="M15" s="15">
        <v>2.27</v>
      </c>
      <c r="N15" s="17">
        <f t="shared" si="0"/>
        <v>17.416269841269838</v>
      </c>
      <c r="O15" s="17">
        <f t="shared" si="1"/>
        <v>14.8688</v>
      </c>
    </row>
    <row r="16" spans="1:15" ht="19.5">
      <c r="A16" s="14" t="s">
        <v>20</v>
      </c>
      <c r="B16" s="15">
        <v>4.41</v>
      </c>
      <c r="C16" s="15">
        <v>2.8333333333333335</v>
      </c>
      <c r="D16" s="15">
        <v>1.92</v>
      </c>
      <c r="E16" s="15">
        <v>1</v>
      </c>
      <c r="F16" s="15">
        <v>4</v>
      </c>
      <c r="G16" s="15">
        <v>1</v>
      </c>
      <c r="H16" s="15">
        <v>1</v>
      </c>
      <c r="I16" s="15">
        <v>3.3333333333333335</v>
      </c>
      <c r="J16" s="15">
        <v>5</v>
      </c>
      <c r="K16" s="15">
        <v>2</v>
      </c>
      <c r="L16" s="15">
        <v>1.7</v>
      </c>
      <c r="M16" s="15">
        <v>1.9683333333333333</v>
      </c>
      <c r="N16" s="17">
        <f t="shared" si="0"/>
        <v>16.276666666666667</v>
      </c>
      <c r="O16" s="17">
        <f t="shared" si="1"/>
        <v>13.888333333333334</v>
      </c>
    </row>
    <row r="17" spans="1:15" ht="19.5">
      <c r="A17" s="13" t="s">
        <v>21</v>
      </c>
      <c r="B17" s="15">
        <v>3.436666666666667</v>
      </c>
      <c r="C17" s="15">
        <v>2.805</v>
      </c>
      <c r="D17" s="15">
        <v>2.33</v>
      </c>
      <c r="E17" s="15">
        <v>2</v>
      </c>
      <c r="F17" s="15">
        <v>4</v>
      </c>
      <c r="G17" s="15">
        <v>1</v>
      </c>
      <c r="H17" s="15">
        <v>1</v>
      </c>
      <c r="I17" s="15">
        <v>4.611111111111111</v>
      </c>
      <c r="J17" s="15">
        <v>5</v>
      </c>
      <c r="K17" s="15">
        <v>2</v>
      </c>
      <c r="L17" s="15">
        <v>1.71</v>
      </c>
      <c r="M17" s="15">
        <v>2.12</v>
      </c>
      <c r="N17" s="17">
        <f t="shared" si="0"/>
        <v>17.56277777777778</v>
      </c>
      <c r="O17" s="17">
        <f t="shared" si="1"/>
        <v>14.45</v>
      </c>
    </row>
    <row r="18" spans="1:15" ht="19.5">
      <c r="A18" s="14" t="s">
        <v>22</v>
      </c>
      <c r="B18" s="15">
        <v>3.42</v>
      </c>
      <c r="C18" s="15">
        <v>3</v>
      </c>
      <c r="D18" s="15">
        <v>2.75</v>
      </c>
      <c r="E18" s="15">
        <v>2</v>
      </c>
      <c r="F18" s="15">
        <v>4</v>
      </c>
      <c r="G18" s="15">
        <v>1</v>
      </c>
      <c r="H18" s="15">
        <v>1</v>
      </c>
      <c r="I18" s="15">
        <v>5</v>
      </c>
      <c r="J18" s="15">
        <v>5</v>
      </c>
      <c r="K18" s="15">
        <v>2</v>
      </c>
      <c r="L18" s="15">
        <v>1.65</v>
      </c>
      <c r="M18" s="15">
        <v>1.6316666666666668</v>
      </c>
      <c r="N18" s="17">
        <f t="shared" si="0"/>
        <v>18.07</v>
      </c>
      <c r="O18" s="17">
        <f t="shared" si="1"/>
        <v>14.381666666666668</v>
      </c>
    </row>
  </sheetData>
  <sheetProtection sheet="1" objects="1" scenarios="1"/>
  <mergeCells count="6">
    <mergeCell ref="N1:O1"/>
    <mergeCell ref="I1:J1"/>
    <mergeCell ref="C1:D1"/>
    <mergeCell ref="E1:F1"/>
    <mergeCell ref="L1:M1"/>
    <mergeCell ref="G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23061</cp:lastModifiedBy>
  <cp:lastPrinted>2012-02-22T06:57:15Z</cp:lastPrinted>
  <dcterms:created xsi:type="dcterms:W3CDTF">2004-06-25T03:16:11Z</dcterms:created>
  <dcterms:modified xsi:type="dcterms:W3CDTF">2012-03-08T07:42:16Z</dcterms:modified>
  <cp:category/>
  <cp:version/>
  <cp:contentType/>
  <cp:contentStatus/>
</cp:coreProperties>
</file>