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480" windowHeight="9732" activeTab="0"/>
  </bookViews>
  <sheets>
    <sheet name="公務" sheetId="1" r:id="rId1"/>
    <sheet name="基金" sheetId="2" r:id="rId2"/>
    <sheet name="財團法人" sheetId="3" r:id="rId3"/>
  </sheets>
  <definedNames>
    <definedName name="_xlnm.Print_Area" localSheetId="0">'公務'!$A$1:$H$13</definedName>
    <definedName name="_xlnm.Print_Area" localSheetId="2">'財團法人'!$A$1:$H$12</definedName>
    <definedName name="_xlnm.Print_Area" localSheetId="1">'基金'!$A$1:$H$12</definedName>
    <definedName name="_xlnm.Print_Titles" localSheetId="0">'公務'!$1:$4</definedName>
    <definedName name="_xlnm.Print_Titles" localSheetId="2">'財團法人'!$1:$4</definedName>
    <definedName name="_xlnm.Print_Titles" localSheetId="1">'基金'!$1:$4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<sst xmlns="http://schemas.openxmlformats.org/spreadsheetml/2006/main" count="82" uniqueCount="58">
  <si>
    <t>單位：新台幣元</t>
  </si>
  <si>
    <t>宣導類型</t>
  </si>
  <si>
    <t>基金名稱</t>
  </si>
  <si>
    <t>內政部主管辦理政策宣導相關廣告執行情形季報表</t>
  </si>
  <si>
    <t>金 額</t>
  </si>
  <si>
    <t>刊登及撥出
時 間</t>
  </si>
  <si>
    <t>托撥對象</t>
  </si>
  <si>
    <t>宣導計畫 (主要內容)</t>
  </si>
  <si>
    <t>機關(單位)
名 稱</t>
  </si>
  <si>
    <t>內政部主管辦理政策宣導相關廣告執行情形季報表</t>
  </si>
  <si>
    <t>單位：新台幣元</t>
  </si>
  <si>
    <t>宣導計畫 (主要內容)</t>
  </si>
  <si>
    <t>刊登及撥出
時 間</t>
  </si>
  <si>
    <t>刊登及撥出
次 數</t>
  </si>
  <si>
    <t>托撥對象</t>
  </si>
  <si>
    <t>金 額</t>
  </si>
  <si>
    <t>單位：新台幣元</t>
  </si>
  <si>
    <t>宣導計畫 (主要內容)</t>
  </si>
  <si>
    <t>刊登及撥出
時 間</t>
  </si>
  <si>
    <t>刊登及撥出
次 數</t>
  </si>
  <si>
    <t>托撥對象</t>
  </si>
  <si>
    <t>金 額</t>
  </si>
  <si>
    <t>備註</t>
  </si>
  <si>
    <t>刊登及撥出
次 數</t>
  </si>
  <si>
    <t>○○基金 總計</t>
  </si>
  <si>
    <t>財團法人名稱</t>
  </si>
  <si>
    <t>○○財團法人 總計</t>
  </si>
  <si>
    <r>
      <t>填表說明：</t>
    </r>
    <r>
      <rPr>
        <sz val="12"/>
        <color indexed="12"/>
        <rFont val="標楷體"/>
        <family val="4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</si>
  <si>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空中勤務總隊 總計</t>
  </si>
  <si>
    <t>107年度第1季</t>
  </si>
  <si>
    <t>空中勤務總隊</t>
  </si>
  <si>
    <t>電視媒體</t>
  </si>
  <si>
    <t>TVBS  HD高畫質頻道新聞電視台，拍攝本總隊山區救難任務，值勤人員訓練、操演等勤務過程、工作心得分享及介紹本總隊黑鷹直升機任務性質等案</t>
  </si>
  <si>
    <t>107年2月1日19時25分起至107年2月2日上午7時止</t>
  </si>
  <si>
    <t>2次</t>
  </si>
  <si>
    <t>TVBS  HD高畫質頻道新聞電視台</t>
  </si>
  <si>
    <t>電視媒體
平面媒體</t>
  </si>
  <si>
    <t>國家地理頻道終極英雄紀錄片首映記者會</t>
  </si>
  <si>
    <t>107年2月7日、107年2月8日</t>
  </si>
  <si>
    <t>平面媒體</t>
  </si>
  <si>
    <t>介紹UH-1H型直升機編號NA-513熱交機桃園萬能科技大學儀式</t>
  </si>
  <si>
    <t>107年2月10日</t>
  </si>
  <si>
    <t>1次</t>
  </si>
  <si>
    <t>兵器戰術圖書有限公司</t>
  </si>
  <si>
    <t>國家地理頻道終極英雄紀錄片首映會</t>
  </si>
  <si>
    <t>107年3月10日</t>
  </si>
  <si>
    <t>聯合報</t>
  </si>
  <si>
    <t>希古文化傳播有限公司策畫、製作國家地理頻道「綻放真臺灣6－終極職人」節目，拍攝空中勤務總隊黑鷹直升機換裝執行五大任務（救災、救難、觀測偵巡、運輸及救護）與共勤單位訓練紀錄片案，國家地理頻道並與外交部合作製播，於全球171個國家頻道，以45種語言播送</t>
  </si>
  <si>
    <t xml:space="preserve"> 107年3月12日22時，3月13日2時、10時、14日22時、15日2時、10時</t>
  </si>
  <si>
    <t>6次</t>
  </si>
  <si>
    <t>國家地理頻道節目</t>
  </si>
  <si>
    <t>網站媒體</t>
  </si>
  <si>
    <t xml:space="preserve"> 107年3月24日至3月30日</t>
  </si>
  <si>
    <t>1週</t>
  </si>
  <si>
    <t>內政部及本總隊網站</t>
  </si>
  <si>
    <t>YouTube</t>
  </si>
  <si>
    <t>電視台採訪</t>
  </si>
  <si>
    <t>新聞電視台、
平面媒體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</si>
</sst>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31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12"/>
      <name val="標楷體"/>
      <family val="4"/>
    </font>
    <font>
      <sz val="11"/>
      <name val="標楷體"/>
      <family val="4"/>
    </font>
    <font>
      <b/>
      <sz val="12"/>
      <color indexed="12"/>
      <name val="標楷體"/>
      <family val="4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>
      <alignment/>
      <protection/>
    </xf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vertical="center" wrapText="1"/>
    </xf>
    <xf numFmtId="176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right" vertical="center"/>
    </xf>
    <xf numFmtId="49" fontId="25" fillId="0" borderId="10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76" fontId="24" fillId="0" borderId="11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/>
    </xf>
    <xf numFmtId="49" fontId="20" fillId="0" borderId="10" xfId="34" applyNumberFormat="1" applyFont="1" applyBorder="1" applyAlignment="1">
      <alignment horizontal="left" vertical="center" wrapText="1"/>
    </xf>
    <xf numFmtId="49" fontId="20" fillId="4" borderId="10" xfId="34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176" fontId="21" fillId="0" borderId="0" xfId="0" applyNumberFormat="1" applyFont="1" applyAlignment="1">
      <alignment vertical="center"/>
    </xf>
    <xf numFmtId="49" fontId="20" fillId="0" borderId="10" xfId="34" applyNumberFormat="1" applyFont="1" applyFill="1" applyBorder="1" applyAlignment="1">
      <alignment vertical="center" wrapText="1"/>
    </xf>
    <xf numFmtId="176" fontId="20" fillId="0" borderId="10" xfId="34" applyNumberFormat="1" applyFont="1" applyFill="1" applyBorder="1" applyAlignment="1">
      <alignment vertical="center" wrapText="1"/>
    </xf>
    <xf numFmtId="49" fontId="20" fillId="0" borderId="10" xfId="34" applyNumberFormat="1" applyFont="1" applyFill="1" applyBorder="1" applyAlignment="1">
      <alignment horizontal="left" vertical="center" wrapText="1"/>
    </xf>
    <xf numFmtId="49" fontId="28" fillId="4" borderId="10" xfId="34" applyNumberFormat="1" applyFont="1" applyFill="1" applyBorder="1" applyAlignment="1">
      <alignment horizontal="left" vertical="center" wrapText="1"/>
    </xf>
    <xf numFmtId="49" fontId="28" fillId="0" borderId="10" xfId="34" applyNumberFormat="1" applyFont="1" applyBorder="1" applyAlignment="1">
      <alignment horizontal="left" vertical="center" wrapText="1"/>
    </xf>
    <xf numFmtId="176" fontId="20" fillId="4" borderId="10" xfId="34" applyNumberFormat="1" applyFont="1" applyFill="1" applyBorder="1" applyAlignment="1">
      <alignment horizontal="right" vertical="center"/>
    </xf>
    <xf numFmtId="176" fontId="20" fillId="0" borderId="10" xfId="34" applyNumberFormat="1" applyFont="1" applyFill="1" applyBorder="1" applyAlignment="1">
      <alignment horizontal="right" vertical="center"/>
    </xf>
    <xf numFmtId="176" fontId="20" fillId="0" borderId="10" xfId="34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left" vertical="center" wrapText="1"/>
    </xf>
    <xf numFmtId="49" fontId="28" fillId="0" borderId="10" xfId="34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176" fontId="21" fillId="0" borderId="0" xfId="0" applyNumberFormat="1" applyFont="1" applyAlignment="1">
      <alignment horizontal="center" vertical="center"/>
    </xf>
    <xf numFmtId="49" fontId="26" fillId="4" borderId="12" xfId="0" applyNumberFormat="1" applyFont="1" applyFill="1" applyBorder="1" applyAlignment="1">
      <alignment horizontal="left" vertical="center" wrapText="1"/>
    </xf>
    <xf numFmtId="49" fontId="26" fillId="4" borderId="13" xfId="0" applyNumberFormat="1" applyFont="1" applyFill="1" applyBorder="1" applyAlignment="1">
      <alignment horizontal="left" vertical="center" wrapText="1"/>
    </xf>
    <xf numFmtId="49" fontId="26" fillId="4" borderId="14" xfId="0" applyNumberFormat="1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top" wrapText="1"/>
    </xf>
    <xf numFmtId="0" fontId="27" fillId="0" borderId="15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0" fillId="0" borderId="16" xfId="0" applyFont="1" applyBorder="1" applyAlignment="1">
      <alignment horizontal="right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樣式 1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13"/>
  <sheetViews>
    <sheetView tabSelected="1" view="pageBreakPreview" zoomScale="90" zoomScaleSheetLayoutView="90" zoomScalePageLayoutView="0" workbookViewId="0" topLeftCell="A1">
      <selection activeCell="F8" sqref="F8"/>
    </sheetView>
  </sheetViews>
  <sheetFormatPr defaultColWidth="9.00390625" defaultRowHeight="45" customHeight="1"/>
  <cols>
    <col min="1" max="1" width="15.625" style="1" customWidth="1"/>
    <col min="2" max="2" width="12.375" style="2" customWidth="1"/>
    <col min="3" max="3" width="29.75390625" style="2" customWidth="1"/>
    <col min="4" max="4" width="13.75390625" style="2" customWidth="1"/>
    <col min="5" max="5" width="13.125" style="4" customWidth="1"/>
    <col min="6" max="6" width="16.375" style="4" customWidth="1"/>
    <col min="7" max="7" width="12.75390625" style="5" customWidth="1"/>
    <col min="8" max="8" width="10.75390625" style="5" customWidth="1"/>
    <col min="9" max="16384" width="9.00390625" style="3" customWidth="1"/>
  </cols>
  <sheetData>
    <row r="1" spans="1:11" ht="25.5" customHeight="1">
      <c r="A1" s="37" t="s">
        <v>3</v>
      </c>
      <c r="B1" s="37"/>
      <c r="C1" s="37"/>
      <c r="D1" s="37"/>
      <c r="E1" s="37"/>
      <c r="F1" s="37"/>
      <c r="G1" s="37"/>
      <c r="H1" s="37"/>
      <c r="I1" s="30"/>
      <c r="J1" s="30"/>
      <c r="K1" s="30"/>
    </row>
    <row r="2" spans="1:8" ht="21" customHeight="1">
      <c r="A2" s="36" t="s">
        <v>29</v>
      </c>
      <c r="B2" s="36"/>
      <c r="C2" s="36"/>
      <c r="D2" s="36"/>
      <c r="E2" s="36"/>
      <c r="F2" s="36"/>
      <c r="G2" s="36"/>
      <c r="H2" s="36"/>
    </row>
    <row r="3" spans="1:8" ht="16.5" customHeight="1">
      <c r="A3" s="38" t="s">
        <v>0</v>
      </c>
      <c r="B3" s="38"/>
      <c r="C3" s="38"/>
      <c r="D3" s="38"/>
      <c r="E3" s="38"/>
      <c r="F3" s="38"/>
      <c r="G3" s="38"/>
      <c r="H3" s="38"/>
    </row>
    <row r="4" spans="1:8" ht="36" customHeight="1">
      <c r="A4" s="7" t="s">
        <v>8</v>
      </c>
      <c r="B4" s="8" t="s">
        <v>1</v>
      </c>
      <c r="C4" s="8" t="s">
        <v>7</v>
      </c>
      <c r="D4" s="10" t="s">
        <v>5</v>
      </c>
      <c r="E4" s="10" t="s">
        <v>23</v>
      </c>
      <c r="F4" s="10" t="s">
        <v>6</v>
      </c>
      <c r="G4" s="9" t="s">
        <v>4</v>
      </c>
      <c r="H4" s="13" t="s">
        <v>22</v>
      </c>
    </row>
    <row r="5" spans="1:8" ht="33" customHeight="1">
      <c r="A5" s="31" t="s">
        <v>28</v>
      </c>
      <c r="B5" s="32"/>
      <c r="C5" s="32"/>
      <c r="D5" s="32"/>
      <c r="E5" s="32"/>
      <c r="F5" s="33"/>
      <c r="G5" s="24">
        <f>SUM(G6)</f>
        <v>0</v>
      </c>
      <c r="H5" s="22"/>
    </row>
    <row r="6" spans="1:8" s="29" customFormat="1" ht="81">
      <c r="A6" s="17" t="s">
        <v>30</v>
      </c>
      <c r="B6" s="11" t="s">
        <v>31</v>
      </c>
      <c r="C6" s="6" t="s">
        <v>32</v>
      </c>
      <c r="D6" s="27" t="s">
        <v>33</v>
      </c>
      <c r="E6" s="11" t="s">
        <v>34</v>
      </c>
      <c r="F6" s="11" t="s">
        <v>35</v>
      </c>
      <c r="G6" s="26">
        <v>0</v>
      </c>
      <c r="H6" s="28" t="s">
        <v>56</v>
      </c>
    </row>
    <row r="7" spans="1:8" s="29" customFormat="1" ht="48">
      <c r="A7" s="17" t="s">
        <v>30</v>
      </c>
      <c r="B7" s="11" t="s">
        <v>36</v>
      </c>
      <c r="C7" s="6" t="s">
        <v>37</v>
      </c>
      <c r="D7" s="27" t="s">
        <v>38</v>
      </c>
      <c r="E7" s="11" t="s">
        <v>34</v>
      </c>
      <c r="F7" s="11" t="s">
        <v>57</v>
      </c>
      <c r="G7" s="26">
        <v>0</v>
      </c>
      <c r="H7" s="28" t="s">
        <v>56</v>
      </c>
    </row>
    <row r="8" spans="1:8" s="29" customFormat="1" ht="48">
      <c r="A8" s="17" t="s">
        <v>30</v>
      </c>
      <c r="B8" s="11" t="s">
        <v>39</v>
      </c>
      <c r="C8" s="6" t="s">
        <v>40</v>
      </c>
      <c r="D8" s="27" t="s">
        <v>41</v>
      </c>
      <c r="E8" s="11" t="s">
        <v>42</v>
      </c>
      <c r="F8" s="11" t="s">
        <v>43</v>
      </c>
      <c r="G8" s="26">
        <v>0</v>
      </c>
      <c r="H8" s="28"/>
    </row>
    <row r="9" spans="1:8" s="29" customFormat="1" ht="32.25">
      <c r="A9" s="17" t="s">
        <v>30</v>
      </c>
      <c r="B9" s="11" t="s">
        <v>39</v>
      </c>
      <c r="C9" s="6" t="s">
        <v>44</v>
      </c>
      <c r="D9" s="27" t="s">
        <v>45</v>
      </c>
      <c r="E9" s="11" t="s">
        <v>42</v>
      </c>
      <c r="F9" s="11" t="s">
        <v>46</v>
      </c>
      <c r="G9" s="26">
        <v>0</v>
      </c>
      <c r="H9" s="28"/>
    </row>
    <row r="10" spans="1:8" ht="162">
      <c r="A10" s="17" t="s">
        <v>30</v>
      </c>
      <c r="B10" s="11" t="s">
        <v>31</v>
      </c>
      <c r="C10" s="6" t="s">
        <v>47</v>
      </c>
      <c r="D10" s="27" t="s">
        <v>48</v>
      </c>
      <c r="E10" s="11" t="s">
        <v>49</v>
      </c>
      <c r="F10" s="11" t="s">
        <v>50</v>
      </c>
      <c r="G10" s="26">
        <v>0</v>
      </c>
      <c r="H10" s="28" t="s">
        <v>56</v>
      </c>
    </row>
    <row r="11" spans="1:8" ht="162">
      <c r="A11" s="17" t="s">
        <v>30</v>
      </c>
      <c r="B11" s="11" t="s">
        <v>51</v>
      </c>
      <c r="C11" s="6" t="s">
        <v>47</v>
      </c>
      <c r="D11" s="27" t="s">
        <v>52</v>
      </c>
      <c r="E11" s="11" t="s">
        <v>53</v>
      </c>
      <c r="F11" s="11" t="s">
        <v>54</v>
      </c>
      <c r="G11" s="26">
        <v>0</v>
      </c>
      <c r="H11" s="23"/>
    </row>
    <row r="12" spans="1:8" ht="162">
      <c r="A12" s="17" t="s">
        <v>30</v>
      </c>
      <c r="B12" s="11" t="s">
        <v>51</v>
      </c>
      <c r="C12" s="6" t="s">
        <v>47</v>
      </c>
      <c r="D12" s="27" t="s">
        <v>52</v>
      </c>
      <c r="E12" s="11" t="s">
        <v>53</v>
      </c>
      <c r="F12" s="11" t="s">
        <v>55</v>
      </c>
      <c r="G12" s="26">
        <v>0</v>
      </c>
      <c r="H12" s="23"/>
    </row>
    <row r="13" spans="1:8" ht="120" customHeight="1">
      <c r="A13" s="34" t="s">
        <v>27</v>
      </c>
      <c r="B13" s="35"/>
      <c r="C13" s="35"/>
      <c r="D13" s="35"/>
      <c r="E13" s="35"/>
      <c r="F13" s="35"/>
      <c r="G13" s="35"/>
      <c r="H13" s="35"/>
    </row>
    <row r="14" ht="33" customHeight="1"/>
    <row r="15" ht="33" customHeight="1"/>
    <row r="16" ht="15.75"/>
    <row r="17" ht="15.75"/>
    <row r="18" ht="15.75"/>
    <row r="19" ht="210" customHeight="1"/>
    <row r="20" ht="15.75"/>
    <row r="21" ht="84" customHeight="1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33" customHeight="1"/>
    <row r="45" ht="15.75"/>
    <row r="46" ht="15.75"/>
    <row r="47" ht="33" customHeight="1"/>
    <row r="48" ht="15.75"/>
  </sheetData>
  <sheetProtection/>
  <mergeCells count="6">
    <mergeCell ref="I1:K1"/>
    <mergeCell ref="A5:F5"/>
    <mergeCell ref="A13:H13"/>
    <mergeCell ref="A2:H2"/>
    <mergeCell ref="A1:H1"/>
    <mergeCell ref="A3:H3"/>
  </mergeCells>
  <printOptions horizontalCentered="1"/>
  <pageMargins left="0.4724409448818898" right="0.4724409448818898" top="0.4724409448818898" bottom="0.4724409448818898" header="0.3937007874015748" footer="0.2362204724409449"/>
  <pageSetup fitToHeight="100" fitToWidth="1" horizontalDpi="600" verticalDpi="600" orientation="portrait" pageOrder="overThenDown" paperSize="9" scale="74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J12"/>
  <sheetViews>
    <sheetView view="pageBreakPreview" zoomScale="90" zoomScaleSheetLayoutView="90" zoomScalePageLayoutView="0" workbookViewId="0" topLeftCell="A1">
      <selection activeCell="B14" sqref="B14"/>
    </sheetView>
  </sheetViews>
  <sheetFormatPr defaultColWidth="9.00390625" defaultRowHeight="45" customHeight="1"/>
  <cols>
    <col min="1" max="1" width="14.00390625" style="1" customWidth="1"/>
    <col min="2" max="2" width="12.375" style="2" customWidth="1"/>
    <col min="3" max="3" width="29.75390625" style="2" customWidth="1"/>
    <col min="4" max="4" width="13.75390625" style="2" customWidth="1"/>
    <col min="5" max="5" width="13.125" style="4" customWidth="1"/>
    <col min="6" max="6" width="14.875" style="4" customWidth="1"/>
    <col min="7" max="7" width="12.75390625" style="5" customWidth="1"/>
    <col min="8" max="8" width="10.75390625" style="3" customWidth="1"/>
    <col min="9" max="16384" width="9.00390625" style="3" customWidth="1"/>
  </cols>
  <sheetData>
    <row r="1" spans="1:10" ht="25.5" customHeight="1">
      <c r="A1" s="37" t="s">
        <v>9</v>
      </c>
      <c r="B1" s="37"/>
      <c r="C1" s="37"/>
      <c r="D1" s="37"/>
      <c r="E1" s="37"/>
      <c r="F1" s="37"/>
      <c r="G1" s="37"/>
      <c r="H1" s="37"/>
      <c r="I1" s="18"/>
      <c r="J1" s="18"/>
    </row>
    <row r="2" spans="1:8" ht="21" customHeight="1">
      <c r="A2" s="36" t="str">
        <f>'公務'!A2</f>
        <v>107年度第1季</v>
      </c>
      <c r="B2" s="36"/>
      <c r="C2" s="36"/>
      <c r="D2" s="36"/>
      <c r="E2" s="36"/>
      <c r="F2" s="36"/>
      <c r="G2" s="36"/>
      <c r="H2" s="36"/>
    </row>
    <row r="3" spans="1:8" ht="16.5" customHeight="1">
      <c r="A3" s="38" t="s">
        <v>10</v>
      </c>
      <c r="B3" s="38"/>
      <c r="C3" s="38"/>
      <c r="D3" s="38"/>
      <c r="E3" s="38"/>
      <c r="F3" s="38"/>
      <c r="G3" s="38"/>
      <c r="H3" s="38"/>
    </row>
    <row r="4" spans="1:8" ht="36" customHeight="1">
      <c r="A4" s="7" t="s">
        <v>2</v>
      </c>
      <c r="B4" s="8" t="s">
        <v>1</v>
      </c>
      <c r="C4" s="8" t="s">
        <v>11</v>
      </c>
      <c r="D4" s="10" t="s">
        <v>12</v>
      </c>
      <c r="E4" s="10" t="s">
        <v>13</v>
      </c>
      <c r="F4" s="10" t="s">
        <v>14</v>
      </c>
      <c r="G4" s="9" t="s">
        <v>15</v>
      </c>
      <c r="H4" s="13" t="s">
        <v>22</v>
      </c>
    </row>
    <row r="5" spans="1:8" ht="33" customHeight="1">
      <c r="A5" s="31" t="s">
        <v>24</v>
      </c>
      <c r="B5" s="32"/>
      <c r="C5" s="32"/>
      <c r="D5" s="32"/>
      <c r="E5" s="32"/>
      <c r="F5" s="33"/>
      <c r="G5" s="24">
        <f>SUM(G6:G11)</f>
        <v>0</v>
      </c>
      <c r="H5" s="15"/>
    </row>
    <row r="6" spans="1:8" ht="33" customHeight="1">
      <c r="A6" s="17"/>
      <c r="B6" s="17"/>
      <c r="C6" s="17"/>
      <c r="D6" s="16"/>
      <c r="E6" s="16"/>
      <c r="F6" s="16"/>
      <c r="G6" s="25"/>
      <c r="H6" s="19"/>
    </row>
    <row r="7" spans="1:8" ht="33" customHeight="1">
      <c r="A7" s="17"/>
      <c r="B7" s="17"/>
      <c r="C7" s="17"/>
      <c r="D7" s="16"/>
      <c r="E7" s="16"/>
      <c r="F7" s="16"/>
      <c r="G7" s="25"/>
      <c r="H7" s="20"/>
    </row>
    <row r="8" spans="1:8" ht="33" customHeight="1">
      <c r="A8" s="17"/>
      <c r="B8" s="17"/>
      <c r="C8" s="17"/>
      <c r="D8" s="16"/>
      <c r="E8" s="16"/>
      <c r="F8" s="16"/>
      <c r="G8" s="25"/>
      <c r="H8" s="20"/>
    </row>
    <row r="9" spans="1:8" ht="33" customHeight="1">
      <c r="A9" s="17"/>
      <c r="B9" s="17"/>
      <c r="C9" s="17"/>
      <c r="D9" s="16"/>
      <c r="E9" s="16"/>
      <c r="F9" s="16"/>
      <c r="G9" s="25"/>
      <c r="H9" s="20"/>
    </row>
    <row r="10" spans="1:8" ht="33" customHeight="1">
      <c r="A10" s="17"/>
      <c r="B10" s="17"/>
      <c r="C10" s="17"/>
      <c r="D10" s="16"/>
      <c r="E10" s="16"/>
      <c r="F10" s="16"/>
      <c r="G10" s="25"/>
      <c r="H10" s="21"/>
    </row>
    <row r="11" spans="1:8" ht="33" customHeight="1">
      <c r="A11" s="17"/>
      <c r="B11" s="6"/>
      <c r="C11" s="6"/>
      <c r="D11" s="12"/>
      <c r="E11" s="11"/>
      <c r="F11" s="11"/>
      <c r="G11" s="26"/>
      <c r="H11" s="14"/>
    </row>
    <row r="12" spans="1:8" ht="120" customHeight="1">
      <c r="A12" s="34" t="s">
        <v>27</v>
      </c>
      <c r="B12" s="35"/>
      <c r="C12" s="35"/>
      <c r="D12" s="35"/>
      <c r="E12" s="35"/>
      <c r="F12" s="35"/>
      <c r="G12" s="35"/>
      <c r="H12" s="35"/>
    </row>
    <row r="42" ht="15.75"/>
    <row r="43" ht="15.75"/>
    <row r="44" ht="15.75"/>
  </sheetData>
  <sheetProtection/>
  <mergeCells count="5">
    <mergeCell ref="A12:H12"/>
    <mergeCell ref="A1:H1"/>
    <mergeCell ref="A2:H2"/>
    <mergeCell ref="A3:H3"/>
    <mergeCell ref="A5:F5"/>
  </mergeCells>
  <printOptions horizontalCentered="1"/>
  <pageMargins left="0.4724409448818898" right="0.4724409448818898" top="0.4724409448818898" bottom="0.4724409448818898" header="0.3937007874015748" footer="0.2362204724409449"/>
  <pageSetup fitToHeight="100" horizontalDpi="600" verticalDpi="600" orientation="portrait" pageOrder="overThenDown" paperSize="9" scale="75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12"/>
  <sheetViews>
    <sheetView view="pageBreakPreview" zoomScale="90" zoomScaleSheetLayoutView="90" zoomScalePageLayoutView="0" workbookViewId="0" topLeftCell="A1">
      <selection activeCell="G6" sqref="G6"/>
    </sheetView>
  </sheetViews>
  <sheetFormatPr defaultColWidth="9.00390625" defaultRowHeight="45" customHeight="1"/>
  <cols>
    <col min="1" max="1" width="14.00390625" style="1" customWidth="1"/>
    <col min="2" max="2" width="12.375" style="2" customWidth="1"/>
    <col min="3" max="3" width="29.75390625" style="2" customWidth="1"/>
    <col min="4" max="4" width="13.75390625" style="2" customWidth="1"/>
    <col min="5" max="5" width="13.125" style="4" customWidth="1"/>
    <col min="6" max="6" width="14.875" style="4" customWidth="1"/>
    <col min="7" max="7" width="12.75390625" style="5" customWidth="1"/>
    <col min="8" max="8" width="10.75390625" style="5" customWidth="1"/>
    <col min="9" max="16384" width="9.00390625" style="3" customWidth="1"/>
  </cols>
  <sheetData>
    <row r="1" spans="1:11" ht="25.5" customHeight="1">
      <c r="A1" s="37" t="s">
        <v>3</v>
      </c>
      <c r="B1" s="37"/>
      <c r="C1" s="37"/>
      <c r="D1" s="37"/>
      <c r="E1" s="37"/>
      <c r="F1" s="37"/>
      <c r="G1" s="37"/>
      <c r="H1" s="37"/>
      <c r="I1" s="30"/>
      <c r="J1" s="30"/>
      <c r="K1" s="30"/>
    </row>
    <row r="2" spans="1:8" ht="21" customHeight="1">
      <c r="A2" s="36" t="str">
        <f>'公務'!A2</f>
        <v>107年度第1季</v>
      </c>
      <c r="B2" s="36"/>
      <c r="C2" s="36"/>
      <c r="D2" s="36"/>
      <c r="E2" s="36"/>
      <c r="F2" s="36"/>
      <c r="G2" s="36"/>
      <c r="H2" s="36"/>
    </row>
    <row r="3" spans="1:8" ht="16.5" customHeight="1">
      <c r="A3" s="38" t="s">
        <v>16</v>
      </c>
      <c r="B3" s="38"/>
      <c r="C3" s="38"/>
      <c r="D3" s="38"/>
      <c r="E3" s="38"/>
      <c r="F3" s="38"/>
      <c r="G3" s="38"/>
      <c r="H3" s="38"/>
    </row>
    <row r="4" spans="1:8" ht="36" customHeight="1">
      <c r="A4" s="7" t="s">
        <v>25</v>
      </c>
      <c r="B4" s="8" t="s">
        <v>1</v>
      </c>
      <c r="C4" s="8" t="s">
        <v>17</v>
      </c>
      <c r="D4" s="10" t="s">
        <v>18</v>
      </c>
      <c r="E4" s="10" t="s">
        <v>19</v>
      </c>
      <c r="F4" s="10" t="s">
        <v>20</v>
      </c>
      <c r="G4" s="9" t="s">
        <v>21</v>
      </c>
      <c r="H4" s="13" t="s">
        <v>22</v>
      </c>
    </row>
    <row r="5" spans="1:8" ht="33" customHeight="1">
      <c r="A5" s="31" t="s">
        <v>26</v>
      </c>
      <c r="B5" s="32"/>
      <c r="C5" s="32"/>
      <c r="D5" s="32"/>
      <c r="E5" s="32"/>
      <c r="F5" s="33"/>
      <c r="G5" s="24">
        <f>SUM(G6:G11)</f>
        <v>0</v>
      </c>
      <c r="H5" s="15"/>
    </row>
    <row r="6" spans="1:8" ht="33" customHeight="1">
      <c r="A6" s="17"/>
      <c r="B6" s="17"/>
      <c r="C6" s="17"/>
      <c r="D6" s="16"/>
      <c r="E6" s="16"/>
      <c r="F6" s="16"/>
      <c r="G6" s="25"/>
      <c r="H6" s="19"/>
    </row>
    <row r="7" spans="1:8" ht="33" customHeight="1">
      <c r="A7" s="17"/>
      <c r="B7" s="17"/>
      <c r="C7" s="17"/>
      <c r="D7" s="16"/>
      <c r="E7" s="16"/>
      <c r="F7" s="16"/>
      <c r="G7" s="25"/>
      <c r="H7" s="20"/>
    </row>
    <row r="8" spans="1:8" ht="33" customHeight="1">
      <c r="A8" s="17"/>
      <c r="B8" s="17"/>
      <c r="C8" s="17"/>
      <c r="D8" s="16"/>
      <c r="E8" s="16"/>
      <c r="F8" s="16"/>
      <c r="G8" s="25"/>
      <c r="H8" s="20"/>
    </row>
    <row r="9" spans="1:8" ht="33" customHeight="1">
      <c r="A9" s="17"/>
      <c r="B9" s="17"/>
      <c r="C9" s="17"/>
      <c r="D9" s="16"/>
      <c r="E9" s="16"/>
      <c r="F9" s="16"/>
      <c r="G9" s="25"/>
      <c r="H9" s="20"/>
    </row>
    <row r="10" spans="1:8" ht="33" customHeight="1">
      <c r="A10" s="17"/>
      <c r="B10" s="17"/>
      <c r="C10" s="17"/>
      <c r="D10" s="16"/>
      <c r="E10" s="16"/>
      <c r="F10" s="16"/>
      <c r="G10" s="25"/>
      <c r="H10" s="21"/>
    </row>
    <row r="11" spans="1:8" ht="33" customHeight="1">
      <c r="A11" s="17"/>
      <c r="B11" s="6"/>
      <c r="C11" s="6"/>
      <c r="D11" s="12"/>
      <c r="E11" s="11"/>
      <c r="F11" s="11"/>
      <c r="G11" s="26"/>
      <c r="H11" s="14"/>
    </row>
    <row r="12" spans="1:8" ht="120" customHeight="1">
      <c r="A12" s="34" t="s">
        <v>27</v>
      </c>
      <c r="B12" s="35"/>
      <c r="C12" s="35"/>
      <c r="D12" s="35"/>
      <c r="E12" s="35"/>
      <c r="F12" s="35"/>
      <c r="G12" s="35"/>
      <c r="H12" s="35"/>
    </row>
    <row r="51" ht="15.75"/>
    <row r="52" ht="15.75"/>
    <row r="53" ht="15.75"/>
  </sheetData>
  <sheetProtection/>
  <mergeCells count="6">
    <mergeCell ref="A5:F5"/>
    <mergeCell ref="A12:H12"/>
    <mergeCell ref="I1:K1"/>
    <mergeCell ref="A1:H1"/>
    <mergeCell ref="A2:H2"/>
    <mergeCell ref="A3:H3"/>
  </mergeCells>
  <printOptions horizontalCentered="1"/>
  <pageMargins left="0.4724409448818898" right="0.4724409448818898" top="0.4724409448818898" bottom="0.4724409448818898" header="0.3937007874015748" footer="0.2362204724409449"/>
  <pageSetup fitToHeight="100" fitToWidth="1" horizontalDpi="600" verticalDpi="600" orientation="portrait" pageOrder="overThenDown" paperSize="9" scale="76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winnie7458</cp:lastModifiedBy>
  <cp:lastPrinted>2018-04-02T05:50:22Z</cp:lastPrinted>
  <dcterms:created xsi:type="dcterms:W3CDTF">2011-03-09T01:39:06Z</dcterms:created>
  <dcterms:modified xsi:type="dcterms:W3CDTF">2018-04-02T05:50:31Z</dcterms:modified>
  <cp:category/>
  <cp:version/>
  <cp:contentType/>
  <cp:contentStatus/>
</cp:coreProperties>
</file>