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6750" tabRatio="734" activeTab="0"/>
  </bookViews>
  <sheets>
    <sheet name="鄉鎮市區" sheetId="1" r:id="rId1"/>
  </sheets>
  <externalReferences>
    <externalReference r:id="rId4"/>
  </externalReferences>
  <definedNames>
    <definedName name="_Fill" hidden="1">'[1]20+'!#REF!</definedName>
    <definedName name="p0">#REF!</definedName>
    <definedName name="p11">#REF!</definedName>
    <definedName name="p12">#REF!</definedName>
    <definedName name="p130">#REF!</definedName>
    <definedName name="p134">#REF!</definedName>
    <definedName name="p135">#REF!</definedName>
    <definedName name="p136">#REF!</definedName>
    <definedName name="p137">#REF!</definedName>
    <definedName name="p138">#REF!</definedName>
    <definedName name="p139">#REF!</definedName>
    <definedName name="p140">#REF!</definedName>
    <definedName name="p141">#REF!</definedName>
    <definedName name="p20">'[1]20+'!#REF!</definedName>
    <definedName name="p6">'[1]20+'!#REF!</definedName>
    <definedName name="p60">#REF!</definedName>
    <definedName name="p61">#REF!</definedName>
    <definedName name="pp" localSheetId="0">'鄉鎮市區'!$A:$C</definedName>
    <definedName name="pp">#REF!</definedName>
    <definedName name="_xlnm.Print_Titles" localSheetId="0">'鄉鎮市區'!$1:$3</definedName>
  </definedNames>
  <calcPr fullCalcOnLoad="1"/>
</workbook>
</file>

<file path=xl/comments1.xml><?xml version="1.0" encoding="utf-8"?>
<comments xmlns="http://schemas.openxmlformats.org/spreadsheetml/2006/main">
  <authors>
    <author>陳巧華</author>
    <author>moist201</author>
  </authors>
  <commentList>
    <comment ref="C66" authorId="0">
      <text>
        <r>
          <rPr>
            <b/>
            <sz val="9"/>
            <rFont val="新細明體"/>
            <family val="1"/>
          </rPr>
          <t>鄉</t>
        </r>
      </text>
    </comment>
    <comment ref="C15" authorId="0">
      <text>
        <r>
          <rPr>
            <b/>
            <sz val="9"/>
            <rFont val="新細明體"/>
            <family val="1"/>
          </rPr>
          <t>鄉</t>
        </r>
      </text>
    </comment>
    <comment ref="C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C17" authorId="0">
      <text>
        <r>
          <rPr>
            <b/>
            <sz val="9"/>
            <rFont val="新細明體"/>
            <family val="1"/>
          </rPr>
          <t>鎮</t>
        </r>
      </text>
    </comment>
    <comment ref="C18" authorId="0">
      <text>
        <r>
          <rPr>
            <b/>
            <sz val="9"/>
            <rFont val="新細明體"/>
            <family val="1"/>
          </rPr>
          <t>鎮</t>
        </r>
      </text>
    </comment>
    <comment ref="C54" authorId="0">
      <text>
        <r>
          <rPr>
            <b/>
            <sz val="9"/>
            <rFont val="新細明體"/>
            <family val="1"/>
          </rPr>
          <t>鄉</t>
        </r>
      </text>
    </comment>
    <comment ref="C55" authorId="0">
      <text>
        <r>
          <rPr>
            <b/>
            <sz val="9"/>
            <rFont val="新細明體"/>
            <family val="1"/>
          </rPr>
          <t>鄉</t>
        </r>
      </text>
    </comment>
    <comment ref="C65" authorId="0">
      <text>
        <r>
          <rPr>
            <b/>
            <sz val="9"/>
            <rFont val="新細明體"/>
            <family val="1"/>
          </rPr>
          <t>新竹縣之新竹市</t>
        </r>
        <r>
          <rPr>
            <b/>
            <sz val="9"/>
            <rFont val="Times New Roman"/>
            <family val="1"/>
          </rPr>
          <t>243,218</t>
        </r>
        <r>
          <rPr>
            <b/>
            <sz val="9"/>
            <rFont val="新細明體"/>
            <family val="1"/>
          </rPr>
          <t>人、香山鄉</t>
        </r>
        <r>
          <rPr>
            <b/>
            <sz val="9"/>
            <rFont val="Times New Roman"/>
            <family val="1"/>
          </rPr>
          <t>41,519</t>
        </r>
        <r>
          <rPr>
            <b/>
            <sz val="9"/>
            <rFont val="新細明體"/>
            <family val="1"/>
          </rPr>
          <t xml:space="preserve">人另列下面
</t>
        </r>
      </text>
    </comment>
    <comment ref="C342" authorId="0">
      <text>
        <r>
          <rPr>
            <b/>
            <sz val="9"/>
            <rFont val="新細明體"/>
            <family val="1"/>
          </rPr>
          <t xml:space="preserve">新竹縣
</t>
        </r>
      </text>
    </comment>
    <comment ref="C344" authorId="0">
      <text>
        <r>
          <rPr>
            <b/>
            <sz val="9"/>
            <rFont val="新細明體"/>
            <family val="1"/>
          </rPr>
          <t>新竹縣</t>
        </r>
      </text>
    </comment>
    <comment ref="C341" authorId="0">
      <text>
        <r>
          <rPr>
            <b/>
            <sz val="9"/>
            <rFont val="新細明體"/>
            <family val="1"/>
          </rPr>
          <t>新竹縣</t>
        </r>
      </text>
    </comment>
    <comment ref="C100" authorId="0">
      <text>
        <r>
          <rPr>
            <b/>
            <sz val="9"/>
            <rFont val="新細明體"/>
            <family val="1"/>
          </rPr>
          <t>鄉</t>
        </r>
      </text>
    </comment>
    <comment ref="C101" authorId="0">
      <text>
        <r>
          <rPr>
            <b/>
            <sz val="9"/>
            <rFont val="新細明體"/>
            <family val="1"/>
          </rPr>
          <t>鄉</t>
        </r>
      </text>
    </comment>
    <comment ref="C183" authorId="0">
      <text>
        <r>
          <rPr>
            <b/>
            <sz val="9"/>
            <rFont val="新細明體"/>
            <family val="1"/>
          </rPr>
          <t>鄉</t>
        </r>
      </text>
    </comment>
    <comment ref="C354" authorId="0">
      <text>
        <r>
          <rPr>
            <b/>
            <sz val="9"/>
            <rFont val="新細明體"/>
            <family val="1"/>
          </rPr>
          <t>嘉義縣</t>
        </r>
      </text>
    </comment>
    <comment ref="C182" authorId="0">
      <text>
        <r>
          <rPr>
            <b/>
            <sz val="9"/>
            <rFont val="新細明體"/>
            <family val="1"/>
          </rPr>
          <t>嘉義市</t>
        </r>
        <r>
          <rPr>
            <b/>
            <sz val="9"/>
            <rFont val="Times New Roman"/>
            <family val="1"/>
          </rPr>
          <t>251,840</t>
        </r>
        <r>
          <rPr>
            <b/>
            <sz val="9"/>
            <rFont val="新細明體"/>
            <family val="1"/>
          </rPr>
          <t>人列下面</t>
        </r>
      </text>
    </comment>
    <comment ref="C200" authorId="0">
      <text>
        <r>
          <rPr>
            <b/>
            <sz val="9"/>
            <rFont val="新細明體"/>
            <family val="1"/>
          </rPr>
          <t>吳鳳鄉</t>
        </r>
      </text>
    </comment>
    <comment ref="C203" authorId="0">
      <text>
        <r>
          <rPr>
            <b/>
            <sz val="9"/>
            <rFont val="新細明體"/>
            <family val="1"/>
          </rPr>
          <t>鄉</t>
        </r>
      </text>
    </comment>
    <comment ref="D342" authorId="0">
      <text>
        <r>
          <rPr>
            <b/>
            <sz val="9"/>
            <rFont val="新細明體"/>
            <family val="1"/>
          </rPr>
          <t>未分區</t>
        </r>
      </text>
    </comment>
    <comment ref="D355" authorId="0">
      <text>
        <r>
          <rPr>
            <b/>
            <sz val="9"/>
            <rFont val="新細明體"/>
            <family val="1"/>
          </rPr>
          <t>未分區</t>
        </r>
      </text>
    </comment>
    <comment ref="A354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A341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D54" authorId="0">
      <text>
        <r>
          <rPr>
            <b/>
            <sz val="9"/>
            <rFont val="新細明體"/>
            <family val="1"/>
          </rPr>
          <t>鄉</t>
        </r>
      </text>
    </comment>
    <comment ref="D55" authorId="0">
      <text>
        <r>
          <rPr>
            <b/>
            <sz val="9"/>
            <rFont val="新細明體"/>
            <family val="1"/>
          </rPr>
          <t>鄉</t>
        </r>
      </text>
    </comment>
    <comment ref="D66" authorId="0">
      <text>
        <r>
          <rPr>
            <b/>
            <sz val="9"/>
            <rFont val="新細明體"/>
            <family val="1"/>
          </rPr>
          <t>鄉</t>
        </r>
      </text>
    </comment>
    <comment ref="D100" authorId="0">
      <text>
        <r>
          <rPr>
            <b/>
            <sz val="9"/>
            <rFont val="新細明體"/>
            <family val="1"/>
          </rPr>
          <t>鄉</t>
        </r>
      </text>
    </comment>
    <comment ref="D101" authorId="0">
      <text>
        <r>
          <rPr>
            <b/>
            <sz val="9"/>
            <rFont val="新細明體"/>
            <family val="1"/>
          </rPr>
          <t>鄉</t>
        </r>
      </text>
    </comment>
    <comment ref="D183" authorId="0">
      <text>
        <r>
          <rPr>
            <b/>
            <sz val="9"/>
            <rFont val="新細明體"/>
            <family val="1"/>
          </rPr>
          <t>鄉</t>
        </r>
      </text>
    </comment>
    <comment ref="C184" authorId="0">
      <text>
        <r>
          <rPr>
            <b/>
            <sz val="9"/>
            <rFont val="新細明體"/>
            <family val="1"/>
          </rPr>
          <t>鎮</t>
        </r>
      </text>
    </comment>
    <comment ref="D184" authorId="0">
      <text>
        <r>
          <rPr>
            <b/>
            <sz val="9"/>
            <rFont val="新細明體"/>
            <family val="1"/>
          </rPr>
          <t>鎮</t>
        </r>
      </text>
    </comment>
    <comment ref="D203" authorId="0">
      <text>
        <r>
          <rPr>
            <b/>
            <sz val="9"/>
            <rFont val="新細明體"/>
            <family val="1"/>
          </rPr>
          <t>鄉</t>
        </r>
      </text>
    </comment>
    <comment ref="A366" authorId="0">
      <text>
        <r>
          <rPr>
            <b/>
            <sz val="9"/>
            <rFont val="新細明體"/>
            <family val="1"/>
          </rPr>
          <t>於</t>
        </r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新細明體"/>
            <family val="1"/>
          </rPr>
          <t>區改為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 xml:space="preserve">行政區
</t>
        </r>
      </text>
    </comment>
    <comment ref="E100" authorId="0">
      <text>
        <r>
          <rPr>
            <b/>
            <sz val="9"/>
            <rFont val="新細明體"/>
            <family val="1"/>
          </rPr>
          <t>鄉</t>
        </r>
      </text>
    </comment>
    <comment ref="E101" authorId="0">
      <text>
        <r>
          <rPr>
            <b/>
            <sz val="9"/>
            <rFont val="新細明體"/>
            <family val="1"/>
          </rPr>
          <t>鄉</t>
        </r>
      </text>
    </comment>
    <comment ref="E184" authorId="0">
      <text>
        <r>
          <rPr>
            <b/>
            <sz val="9"/>
            <rFont val="新細明體"/>
            <family val="1"/>
          </rPr>
          <t>鎮</t>
        </r>
      </text>
    </comment>
    <comment ref="E203" authorId="0">
      <text>
        <r>
          <rPr>
            <b/>
            <sz val="9"/>
            <rFont val="新細明體"/>
            <family val="1"/>
          </rPr>
          <t>鄉</t>
        </r>
      </text>
    </comment>
    <comment ref="F100" authorId="0">
      <text>
        <r>
          <rPr>
            <b/>
            <sz val="9"/>
            <rFont val="新細明體"/>
            <family val="1"/>
          </rPr>
          <t>鄉</t>
        </r>
      </text>
    </comment>
    <comment ref="F101" authorId="0">
      <text>
        <r>
          <rPr>
            <b/>
            <sz val="9"/>
            <rFont val="新細明體"/>
            <family val="1"/>
          </rPr>
          <t>鄉</t>
        </r>
      </text>
    </comment>
    <comment ref="F203" authorId="0">
      <text>
        <r>
          <rPr>
            <b/>
            <sz val="9"/>
            <rFont val="新細明體"/>
            <family val="1"/>
          </rPr>
          <t>鄉</t>
        </r>
      </text>
    </comment>
    <comment ref="F15" authorId="0">
      <text>
        <r>
          <rPr>
            <b/>
            <sz val="9"/>
            <rFont val="新細明體"/>
            <family val="1"/>
          </rPr>
          <t>鄉</t>
        </r>
      </text>
    </comment>
    <comment ref="F16" authorId="0">
      <text>
        <r>
          <rPr>
            <b/>
            <sz val="9"/>
            <rFont val="新細明體"/>
            <family val="1"/>
          </rPr>
          <t>鄉</t>
        </r>
      </text>
    </comment>
    <comment ref="F17" authorId="0">
      <text>
        <r>
          <rPr>
            <b/>
            <sz val="9"/>
            <rFont val="新細明體"/>
            <family val="1"/>
          </rPr>
          <t>鎮</t>
        </r>
      </text>
    </comment>
    <comment ref="F18" authorId="0">
      <text>
        <r>
          <rPr>
            <b/>
            <sz val="9"/>
            <rFont val="新細明體"/>
            <family val="1"/>
          </rPr>
          <t>鎮</t>
        </r>
      </text>
    </comment>
    <comment ref="D15" authorId="0">
      <text>
        <r>
          <rPr>
            <b/>
            <sz val="9"/>
            <rFont val="新細明體"/>
            <family val="1"/>
          </rPr>
          <t>鄉</t>
        </r>
      </text>
    </comment>
    <comment ref="E15" authorId="0">
      <text>
        <r>
          <rPr>
            <b/>
            <sz val="9"/>
            <rFont val="新細明體"/>
            <family val="1"/>
          </rPr>
          <t>鄉</t>
        </r>
      </text>
    </comment>
    <comment ref="D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E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D17" authorId="0">
      <text>
        <r>
          <rPr>
            <b/>
            <sz val="9"/>
            <rFont val="新細明體"/>
            <family val="1"/>
          </rPr>
          <t>鎮</t>
        </r>
      </text>
    </comment>
    <comment ref="E17" authorId="0">
      <text>
        <r>
          <rPr>
            <b/>
            <sz val="9"/>
            <rFont val="新細明體"/>
            <family val="1"/>
          </rPr>
          <t>鎮</t>
        </r>
      </text>
    </comment>
    <comment ref="D18" authorId="0">
      <text>
        <r>
          <rPr>
            <b/>
            <sz val="9"/>
            <rFont val="新細明體"/>
            <family val="1"/>
          </rPr>
          <t>鎮</t>
        </r>
      </text>
    </comment>
    <comment ref="E18" authorId="0">
      <text>
        <r>
          <rPr>
            <b/>
            <sz val="9"/>
            <rFont val="新細明體"/>
            <family val="1"/>
          </rPr>
          <t>鎮</t>
        </r>
      </text>
    </comment>
    <comment ref="J16" authorId="0">
      <text>
        <r>
          <rPr>
            <b/>
            <sz val="9"/>
            <rFont val="新細明體"/>
            <family val="1"/>
          </rPr>
          <t>鄉</t>
        </r>
      </text>
    </comment>
    <comment ref="J17" authorId="0">
      <text>
        <r>
          <rPr>
            <b/>
            <sz val="9"/>
            <rFont val="新細明體"/>
            <family val="1"/>
          </rPr>
          <t>鎮</t>
        </r>
      </text>
    </comment>
    <comment ref="J18" authorId="0">
      <text>
        <r>
          <rPr>
            <b/>
            <sz val="9"/>
            <rFont val="新細明體"/>
            <family val="1"/>
          </rPr>
          <t>鎮</t>
        </r>
      </text>
    </comment>
    <comment ref="E54" authorId="0">
      <text>
        <r>
          <rPr>
            <b/>
            <sz val="9"/>
            <rFont val="新細明體"/>
            <family val="1"/>
          </rPr>
          <t>鄉</t>
        </r>
      </text>
    </comment>
    <comment ref="E55" authorId="0">
      <text>
        <r>
          <rPr>
            <b/>
            <sz val="9"/>
            <rFont val="新細明體"/>
            <family val="1"/>
          </rPr>
          <t>鄉</t>
        </r>
      </text>
    </comment>
    <comment ref="F55" authorId="0">
      <text>
        <r>
          <rPr>
            <b/>
            <sz val="9"/>
            <rFont val="新細明體"/>
            <family val="1"/>
          </rPr>
          <t>鄉</t>
        </r>
      </text>
    </comment>
    <comment ref="F54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E66" authorId="0">
      <text>
        <r>
          <rPr>
            <b/>
            <sz val="9"/>
            <rFont val="Times New Roman"/>
            <family val="1"/>
          </rPr>
          <t>77</t>
        </r>
        <r>
          <rPr>
            <b/>
            <sz val="9"/>
            <rFont val="新細明體"/>
            <family val="1"/>
          </rPr>
          <t>年改制為縣轄市</t>
        </r>
      </text>
    </comment>
    <comment ref="J101" authorId="0">
      <text>
        <r>
          <rPr>
            <b/>
            <sz val="9"/>
            <rFont val="Times New Roman"/>
            <family val="1"/>
          </rPr>
          <t>85</t>
        </r>
        <r>
          <rPr>
            <b/>
            <sz val="9"/>
            <rFont val="新細明體"/>
            <family val="1"/>
          </rPr>
          <t>年改制為縣轄市</t>
        </r>
      </text>
    </comment>
    <comment ref="E183" authorId="0">
      <text>
        <r>
          <rPr>
            <b/>
            <sz val="9"/>
            <rFont val="新細明體"/>
            <family val="1"/>
          </rPr>
          <t>80年改制為縣轄市</t>
        </r>
      </text>
    </comment>
    <comment ref="F184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E342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3</t>
        </r>
        <r>
          <rPr>
            <b/>
            <sz val="9"/>
            <rFont val="新細明體"/>
            <family val="1"/>
          </rPr>
          <t>區</t>
        </r>
      </text>
    </comment>
    <comment ref="E355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2</t>
        </r>
        <r>
          <rPr>
            <b/>
            <sz val="9"/>
            <rFont val="新細明體"/>
            <family val="1"/>
          </rPr>
          <t>區</t>
        </r>
      </text>
    </comment>
    <comment ref="E366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年起改</t>
        </r>
        <r>
          <rPr>
            <b/>
            <sz val="9"/>
            <rFont val="新細明體"/>
            <family val="1"/>
          </rPr>
          <t>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>區</t>
        </r>
      </text>
    </comment>
    <comment ref="K16" authorId="0">
      <text>
        <r>
          <rPr>
            <b/>
            <sz val="9"/>
            <rFont val="Times New Roman"/>
            <family val="1"/>
          </rPr>
          <t>86</t>
        </r>
        <r>
          <rPr>
            <b/>
            <sz val="9"/>
            <rFont val="新細明體"/>
            <family val="1"/>
          </rPr>
          <t>年改制為縣轄市</t>
        </r>
      </text>
    </comment>
    <comment ref="M17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K17" authorId="0">
      <text>
        <r>
          <rPr>
            <b/>
            <sz val="9"/>
            <rFont val="新細明體"/>
            <family val="1"/>
          </rPr>
          <t>鎮</t>
        </r>
      </text>
    </comment>
    <comment ref="L17" authorId="0">
      <text>
        <r>
          <rPr>
            <b/>
            <sz val="9"/>
            <rFont val="新細明體"/>
            <family val="1"/>
          </rPr>
          <t>鎮</t>
        </r>
      </text>
    </comment>
    <comment ref="M18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K18" authorId="0">
      <text>
        <r>
          <rPr>
            <b/>
            <sz val="9"/>
            <rFont val="新細明體"/>
            <family val="1"/>
          </rPr>
          <t>鎮</t>
        </r>
      </text>
    </comment>
    <comment ref="L18" authorId="0">
      <text>
        <r>
          <rPr>
            <b/>
            <sz val="9"/>
            <rFont val="新細明體"/>
            <family val="1"/>
          </rPr>
          <t>鎮</t>
        </r>
      </text>
    </comment>
    <comment ref="H16" authorId="0">
      <text>
        <r>
          <rPr>
            <b/>
            <sz val="9"/>
            <rFont val="新細明體"/>
            <family val="1"/>
          </rPr>
          <t>鄉</t>
        </r>
      </text>
    </comment>
    <comment ref="I16" authorId="0">
      <text>
        <r>
          <rPr>
            <b/>
            <sz val="9"/>
            <rFont val="新細明體"/>
            <family val="1"/>
          </rPr>
          <t>鄉</t>
        </r>
      </text>
    </comment>
    <comment ref="H17" authorId="0">
      <text>
        <r>
          <rPr>
            <b/>
            <sz val="9"/>
            <rFont val="新細明體"/>
            <family val="1"/>
          </rPr>
          <t>鎮</t>
        </r>
      </text>
    </comment>
    <comment ref="I17" authorId="0">
      <text>
        <r>
          <rPr>
            <b/>
            <sz val="9"/>
            <rFont val="新細明體"/>
            <family val="1"/>
          </rPr>
          <t xml:space="preserve">鎮
</t>
        </r>
      </text>
    </comment>
    <comment ref="H18" authorId="0">
      <text>
        <r>
          <rPr>
            <b/>
            <sz val="9"/>
            <rFont val="新細明體"/>
            <family val="1"/>
          </rPr>
          <t>鎮</t>
        </r>
      </text>
    </comment>
    <comment ref="I18" authorId="0">
      <text>
        <r>
          <rPr>
            <b/>
            <sz val="9"/>
            <rFont val="新細明體"/>
            <family val="1"/>
          </rPr>
          <t>鎮</t>
        </r>
      </text>
    </comment>
    <comment ref="G15" authorId="0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G16" authorId="0">
      <text>
        <r>
          <rPr>
            <b/>
            <sz val="9"/>
            <rFont val="新細明體"/>
            <family val="1"/>
          </rPr>
          <t>鄉</t>
        </r>
      </text>
    </comment>
    <comment ref="G17" authorId="0">
      <text>
        <r>
          <rPr>
            <b/>
            <sz val="9"/>
            <rFont val="新細明體"/>
            <family val="1"/>
          </rPr>
          <t>鎮</t>
        </r>
      </text>
    </comment>
    <comment ref="G18" authorId="0">
      <text>
        <r>
          <rPr>
            <b/>
            <sz val="9"/>
            <rFont val="新細明體"/>
            <family val="1"/>
          </rPr>
          <t>鎮</t>
        </r>
      </text>
    </comment>
    <comment ref="G55" authorId="0">
      <text>
        <r>
          <rPr>
            <b/>
            <sz val="9"/>
            <rFont val="新細明體"/>
            <family val="1"/>
          </rPr>
          <t>鄉</t>
        </r>
      </text>
    </comment>
    <comment ref="G100" authorId="0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G101" authorId="0">
      <text>
        <r>
          <rPr>
            <b/>
            <sz val="9"/>
            <rFont val="新細明體"/>
            <family val="1"/>
          </rPr>
          <t>鄉</t>
        </r>
      </text>
    </comment>
    <comment ref="G203" authorId="0">
      <text>
        <r>
          <rPr>
            <b/>
            <sz val="9"/>
            <rFont val="新細明體"/>
            <family val="1"/>
          </rPr>
          <t>82年改制為縣轄市</t>
        </r>
      </text>
    </comment>
    <comment ref="H55" authorId="0">
      <text>
        <r>
          <rPr>
            <b/>
            <sz val="9"/>
            <rFont val="新細明體"/>
            <family val="1"/>
          </rPr>
          <t>鄉</t>
        </r>
      </text>
    </comment>
    <comment ref="I55" authorId="0">
      <text>
        <r>
          <rPr>
            <b/>
            <sz val="9"/>
            <rFont val="Times New Roman"/>
            <family val="1"/>
          </rPr>
          <t>84</t>
        </r>
        <r>
          <rPr>
            <b/>
            <sz val="9"/>
            <rFont val="新細明體"/>
            <family val="1"/>
          </rPr>
          <t>年改制為縣轄市</t>
        </r>
      </text>
    </comment>
    <comment ref="H101" authorId="0">
      <text>
        <r>
          <rPr>
            <b/>
            <sz val="9"/>
            <rFont val="新細明體"/>
            <family val="1"/>
          </rPr>
          <t>鄉</t>
        </r>
      </text>
    </comment>
    <comment ref="I101" authorId="0">
      <text>
        <r>
          <rPr>
            <b/>
            <sz val="9"/>
            <rFont val="新細明體"/>
            <family val="1"/>
          </rPr>
          <t>鄉</t>
        </r>
      </text>
    </comment>
    <comment ref="S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S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365" authorId="1">
      <text>
        <r>
          <rPr>
            <b/>
            <sz val="9"/>
            <rFont val="新細明體"/>
            <family val="1"/>
          </rPr>
          <t>93年1月起臺南市中區及西區合併為中西區。</t>
        </r>
      </text>
    </comment>
    <comment ref="R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R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T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T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U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U362" authorId="0">
      <text>
        <r>
          <rPr>
            <b/>
            <sz val="9"/>
            <rFont val="新細明體"/>
            <family val="1"/>
          </rPr>
          <t>併為中西區</t>
        </r>
      </text>
    </comment>
  </commentList>
</comments>
</file>

<file path=xl/sharedStrings.xml><?xml version="1.0" encoding="utf-8"?>
<sst xmlns="http://schemas.openxmlformats.org/spreadsheetml/2006/main" count="863" uniqueCount="827">
  <si>
    <t>區域別</t>
  </si>
  <si>
    <t>臺灣地區</t>
  </si>
  <si>
    <t>臺北縣</t>
  </si>
  <si>
    <t>板橋市</t>
  </si>
  <si>
    <t>三重市</t>
  </si>
  <si>
    <t>永和市</t>
  </si>
  <si>
    <t>中和市</t>
  </si>
  <si>
    <t>新莊市</t>
  </si>
  <si>
    <t>新店市</t>
  </si>
  <si>
    <t>土城市</t>
  </si>
  <si>
    <t>鶯歌鎮</t>
  </si>
  <si>
    <t>三峽鎮</t>
  </si>
  <si>
    <t>淡水鎮</t>
  </si>
  <si>
    <t>瑞芳鎮</t>
  </si>
  <si>
    <t>五股鄉</t>
  </si>
  <si>
    <t>泰山鄉</t>
  </si>
  <si>
    <t>林口鄉</t>
  </si>
  <si>
    <t>深坑鄉</t>
  </si>
  <si>
    <t>石碇鄉</t>
  </si>
  <si>
    <t>坪林鄉</t>
  </si>
  <si>
    <t>三芝鄉</t>
  </si>
  <si>
    <t>石門鄉</t>
  </si>
  <si>
    <t>八里鄉</t>
  </si>
  <si>
    <t>平溪鄉</t>
  </si>
  <si>
    <t>雙溪鄉</t>
  </si>
  <si>
    <t>貢寮鄉</t>
  </si>
  <si>
    <t>金山鄉</t>
  </si>
  <si>
    <t>萬里鄉</t>
  </si>
  <si>
    <t>烏來鄉</t>
  </si>
  <si>
    <t>宜蘭縣</t>
  </si>
  <si>
    <t>宜蘭市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</si>
  <si>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</si>
  <si>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</si>
  <si>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</si>
  <si>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</si>
  <si>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</si>
  <si>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</si>
  <si>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</si>
  <si>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</si>
  <si>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</si>
  <si>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</si>
  <si>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</si>
  <si>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桃園縣</t>
  </si>
  <si>
    <t>桃園市</t>
  </si>
  <si>
    <t>中壢市</t>
  </si>
  <si>
    <t>平鎮市</t>
  </si>
  <si>
    <t>八德市</t>
  </si>
  <si>
    <t>大溪鎮</t>
  </si>
  <si>
    <t>楊梅鎮</t>
  </si>
  <si>
    <t>蘆竹鄉</t>
  </si>
  <si>
    <t>大園鄉</t>
  </si>
  <si>
    <t>龜山鄉</t>
  </si>
  <si>
    <t>龍潭鄉</t>
  </si>
  <si>
    <t>新屋鄉</t>
  </si>
  <si>
    <t>觀音鄉</t>
  </si>
  <si>
    <t>復興鄉</t>
  </si>
  <si>
    <t>竹北市</t>
  </si>
  <si>
    <t>關西鎮</t>
  </si>
  <si>
    <t>新埔鎮</t>
  </si>
  <si>
    <t>竹東鎮</t>
  </si>
  <si>
    <t>湖口鄉</t>
  </si>
  <si>
    <t>橫山鄉</t>
  </si>
  <si>
    <t>新豐鄉</t>
  </si>
  <si>
    <t>芎林鄉</t>
  </si>
  <si>
    <t>寶山鄉</t>
  </si>
  <si>
    <t>北埔鄉</t>
  </si>
  <si>
    <t>峨眉鄉</t>
  </si>
  <si>
    <t>尖石鄉</t>
  </si>
  <si>
    <t>五峰鄉</t>
  </si>
  <si>
    <t>苗栗縣</t>
  </si>
  <si>
    <t>苗栗市</t>
  </si>
  <si>
    <t>苑裡鎮</t>
  </si>
  <si>
    <t>通霄鎮</t>
  </si>
  <si>
    <t>竹南鎮</t>
  </si>
  <si>
    <t>頭份鎮</t>
  </si>
  <si>
    <t>後龍鎮</t>
  </si>
  <si>
    <t>卓蘭鎮</t>
  </si>
  <si>
    <t>大湖鄉</t>
  </si>
  <si>
    <t>公館鄉</t>
  </si>
  <si>
    <t>銅鑼鄉</t>
  </si>
  <si>
    <t>南庄鄉</t>
  </si>
  <si>
    <t>頭屋鄉</t>
  </si>
  <si>
    <t>三義鄉</t>
  </si>
  <si>
    <t>西湖鄉</t>
  </si>
  <si>
    <t>造橋鄉</t>
  </si>
  <si>
    <t>三灣鄉</t>
  </si>
  <si>
    <t>獅潭鄉</t>
  </si>
  <si>
    <t>泰安鄉</t>
  </si>
  <si>
    <t>臺中縣</t>
  </si>
  <si>
    <t>豐原市</t>
  </si>
  <si>
    <t>大里市</t>
  </si>
  <si>
    <t>太平市</t>
  </si>
  <si>
    <t>東勢鎮</t>
  </si>
  <si>
    <t>大甲鎮</t>
  </si>
  <si>
    <t>清水鎮</t>
  </si>
  <si>
    <t>沙鹿鎮</t>
  </si>
  <si>
    <t>梧棲鎮</t>
  </si>
  <si>
    <t>后里鄉</t>
  </si>
  <si>
    <t>神岡鄉</t>
  </si>
  <si>
    <t>潭子鄉</t>
  </si>
  <si>
    <t>大雅鄉</t>
  </si>
  <si>
    <t>新社鄉</t>
  </si>
  <si>
    <t>石岡鄉</t>
  </si>
  <si>
    <t>外埔鄉</t>
  </si>
  <si>
    <t>大安鄉</t>
  </si>
  <si>
    <t>烏日鄉</t>
  </si>
  <si>
    <t>大肚鄉</t>
  </si>
  <si>
    <t>龍井鄉</t>
  </si>
  <si>
    <t>霧峰鄉</t>
  </si>
  <si>
    <t>和平鄉</t>
  </si>
  <si>
    <t>彰化縣</t>
  </si>
  <si>
    <t>彰化市</t>
  </si>
  <si>
    <t>鹿港鎮</t>
  </si>
  <si>
    <t>和美鎮</t>
  </si>
  <si>
    <t>北斗鎮</t>
  </si>
  <si>
    <t>員林鎮</t>
  </si>
  <si>
    <t>溪湖鎮</t>
  </si>
  <si>
    <t>田中鎮</t>
  </si>
  <si>
    <t>二林鎮</t>
  </si>
  <si>
    <t>線西鄉</t>
  </si>
  <si>
    <t>伸港鄉</t>
  </si>
  <si>
    <t>福興鄉</t>
  </si>
  <si>
    <t>秀水鄉</t>
  </si>
  <si>
    <t>花壇鄉</t>
  </si>
  <si>
    <t>芬園鄉</t>
  </si>
  <si>
    <t>大村鄉</t>
  </si>
  <si>
    <t>埔鹽鄉</t>
  </si>
  <si>
    <t>埔心鄉</t>
  </si>
  <si>
    <t>永靖鄉</t>
  </si>
  <si>
    <t>社頭鄉</t>
  </si>
  <si>
    <t>二水鄉</t>
  </si>
  <si>
    <t>田尾鄉</t>
  </si>
  <si>
    <t>埤頭鄉</t>
  </si>
  <si>
    <t>芳苑鄉</t>
  </si>
  <si>
    <t>大城鄉</t>
  </si>
  <si>
    <t>竹塘鄉</t>
  </si>
  <si>
    <t>溪州鄉</t>
  </si>
  <si>
    <t>南投縣</t>
  </si>
  <si>
    <t>南投市</t>
  </si>
  <si>
    <t>埔里鎮</t>
  </si>
  <si>
    <t>草屯鎮</t>
  </si>
  <si>
    <t>竹山鎮</t>
  </si>
  <si>
    <t>集集鎮</t>
  </si>
  <si>
    <t>名間鄉</t>
  </si>
  <si>
    <t>鹿谷鄉</t>
  </si>
  <si>
    <t>中寮鄉</t>
  </si>
  <si>
    <t>魚池鄉</t>
  </si>
  <si>
    <t>國姓鄉</t>
  </si>
  <si>
    <t>水里鄉</t>
  </si>
  <si>
    <t>信義鄉</t>
  </si>
  <si>
    <t>仁愛鄉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</si>
  <si>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</si>
  <si>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</si>
  <si>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</si>
  <si>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</si>
  <si>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</si>
  <si>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</si>
  <si>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</si>
  <si>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</si>
  <si>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</si>
  <si>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</si>
  <si>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</si>
  <si>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</si>
  <si>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</si>
  <si>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</si>
  <si>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</si>
  <si>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</si>
  <si>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</si>
  <si>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</si>
  <si>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</si>
  <si>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</si>
  <si>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</si>
  <si>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嘉義縣</t>
  </si>
  <si>
    <t>太保市</t>
  </si>
  <si>
    <t>朴子市</t>
  </si>
  <si>
    <t>布袋鎮</t>
  </si>
  <si>
    <t>大林鎮</t>
  </si>
  <si>
    <t>民雄鄉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</si>
  <si>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</si>
  <si>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</si>
  <si>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</si>
  <si>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</si>
  <si>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</si>
  <si>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</si>
  <si>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</si>
  <si>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</si>
  <si>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</si>
  <si>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</si>
  <si>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</si>
  <si>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</si>
  <si>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</si>
  <si>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臺南縣</t>
  </si>
  <si>
    <t>新營市</t>
  </si>
  <si>
    <t>永康市</t>
  </si>
  <si>
    <t>鹽水鎮</t>
  </si>
  <si>
    <t>白河鎮</t>
  </si>
  <si>
    <t>麻豆鎮</t>
  </si>
  <si>
    <t>佳里鎮</t>
  </si>
  <si>
    <t>新化鎮</t>
  </si>
  <si>
    <t>善化鎮</t>
  </si>
  <si>
    <t>學甲鎮</t>
  </si>
  <si>
    <t>柳營鄉</t>
  </si>
  <si>
    <t>後壁鄉</t>
  </si>
  <si>
    <t>東山鄉</t>
  </si>
  <si>
    <t>下營鄉</t>
  </si>
  <si>
    <t>六甲鄉</t>
  </si>
  <si>
    <t>官田鄉</t>
  </si>
  <si>
    <t>大內鄉</t>
  </si>
  <si>
    <t>西港鄉</t>
  </si>
  <si>
    <t>七股鄉</t>
  </si>
  <si>
    <t>將軍鄉</t>
  </si>
  <si>
    <t>北門鄉</t>
  </si>
  <si>
    <t>新市鄉</t>
  </si>
  <si>
    <t>安定鄉</t>
  </si>
  <si>
    <t>山上鄉</t>
  </si>
  <si>
    <t>玉井鄉</t>
  </si>
  <si>
    <t>楠西鄉</t>
  </si>
  <si>
    <t>南化鄉</t>
  </si>
  <si>
    <t>左鎮鄉</t>
  </si>
  <si>
    <t>仁德鄉</t>
  </si>
  <si>
    <t>歸仁鄉</t>
  </si>
  <si>
    <t>關廟鄉</t>
  </si>
  <si>
    <t>龍崎鄉</t>
  </si>
  <si>
    <t>高雄縣</t>
  </si>
  <si>
    <t>鳳山市</t>
  </si>
  <si>
    <t>岡山鎮</t>
  </si>
  <si>
    <t>旗山鎮</t>
  </si>
  <si>
    <t>美濃鎮</t>
  </si>
  <si>
    <t>林園鄉</t>
  </si>
  <si>
    <t>大寮鄉</t>
  </si>
  <si>
    <t>大樹鄉</t>
  </si>
  <si>
    <t>仁武鄉</t>
  </si>
  <si>
    <t>大社鄉</t>
  </si>
  <si>
    <t>鳥松鄉</t>
  </si>
  <si>
    <t>橋頭鄉</t>
  </si>
  <si>
    <t>燕巢鄉</t>
  </si>
  <si>
    <t>田寮鄉</t>
  </si>
  <si>
    <t>阿蓮鄉</t>
  </si>
  <si>
    <t>路竹鄉</t>
  </si>
  <si>
    <t>湖內鄉</t>
  </si>
  <si>
    <t>茄萣鄉</t>
  </si>
  <si>
    <t>永安鄉</t>
  </si>
  <si>
    <t>彌陀鄉</t>
  </si>
  <si>
    <t>梓官鄉</t>
  </si>
  <si>
    <t>六龜鄉</t>
  </si>
  <si>
    <t>甲仙鄉</t>
  </si>
  <si>
    <t>杉林鄉</t>
  </si>
  <si>
    <t>內門鄉</t>
  </si>
  <si>
    <t>茂林鄉</t>
  </si>
  <si>
    <t>桃源鄉</t>
  </si>
  <si>
    <t>三民鄉</t>
  </si>
  <si>
    <t>屏東縣</t>
  </si>
  <si>
    <t>屏東市</t>
  </si>
  <si>
    <t>潮州鎮</t>
  </si>
  <si>
    <t>東港鎮</t>
  </si>
  <si>
    <t>恆春鎮</t>
  </si>
  <si>
    <t>萬丹鄉</t>
  </si>
  <si>
    <t>長治鄉</t>
  </si>
  <si>
    <t>麟洛鄉</t>
  </si>
  <si>
    <t>九如鄉</t>
  </si>
  <si>
    <t>里港鄉</t>
  </si>
  <si>
    <t>鹽埔鄉</t>
  </si>
  <si>
    <t>高樹鄉</t>
  </si>
  <si>
    <t>萬巒鄉</t>
  </si>
  <si>
    <t>內埔鄉</t>
  </si>
  <si>
    <t>竹田鄉</t>
  </si>
  <si>
    <t>新埤鄉</t>
  </si>
  <si>
    <t>枋寮鄉</t>
  </si>
  <si>
    <t>新園鄉</t>
  </si>
  <si>
    <t>崁頂鄉</t>
  </si>
  <si>
    <t>林邊鄉</t>
  </si>
  <si>
    <t>南州鄉</t>
  </si>
  <si>
    <t>佳冬鄉</t>
  </si>
  <si>
    <t>琉球鄉</t>
  </si>
  <si>
    <t>車城鄉</t>
  </si>
  <si>
    <t>滿州鄉</t>
  </si>
  <si>
    <t>枋山鄉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</si>
  <si>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</si>
  <si>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</si>
  <si>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</si>
  <si>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</si>
  <si>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</si>
  <si>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</si>
  <si>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</si>
  <si>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</si>
  <si>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</si>
  <si>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臺東市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</si>
  <si>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</si>
  <si>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</si>
  <si>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</si>
  <si>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</si>
  <si>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</si>
  <si>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</si>
  <si>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</si>
  <si>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</si>
  <si>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</si>
  <si>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綠島鄉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</si>
  <si>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</si>
  <si>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</si>
  <si>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</si>
  <si>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</si>
  <si>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</si>
  <si>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</si>
  <si>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</si>
  <si>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</si>
  <si>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</si>
  <si>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</si>
  <si>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</si>
  <si>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</si>
  <si>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</si>
  <si>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</si>
  <si>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</si>
  <si>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</si>
  <si>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</si>
  <si>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</si>
  <si>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</si>
  <si>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t>澎湖縣</t>
  </si>
  <si>
    <t>馬公市</t>
  </si>
  <si>
    <t>湖西鄉</t>
  </si>
  <si>
    <t>白沙鄉</t>
  </si>
  <si>
    <t>西嶼鄉</t>
  </si>
  <si>
    <t>望安鄉</t>
  </si>
  <si>
    <t>七美鄉</t>
  </si>
  <si>
    <t>基隆市</t>
  </si>
  <si>
    <t>中正區</t>
  </si>
  <si>
    <t>七堵區</t>
  </si>
  <si>
    <t>暖暖區</t>
  </si>
  <si>
    <t>仁愛區</t>
  </si>
  <si>
    <t>中山區</t>
  </si>
  <si>
    <t>安樂區</t>
  </si>
  <si>
    <t>信義區</t>
  </si>
  <si>
    <t>香山區</t>
  </si>
  <si>
    <t>西屯區</t>
  </si>
  <si>
    <t>南屯區</t>
  </si>
  <si>
    <t>北屯區</t>
  </si>
  <si>
    <t>嘉義市</t>
  </si>
  <si>
    <t>臺南市</t>
  </si>
  <si>
    <t>安南區</t>
  </si>
  <si>
    <t>安平區</t>
  </si>
  <si>
    <t>松山區</t>
  </si>
  <si>
    <t>大安區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</si>
  <si>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</si>
  <si>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</si>
  <si>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</si>
  <si>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</si>
  <si>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</si>
  <si>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</si>
  <si>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</si>
  <si>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</si>
  <si>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</si>
  <si>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</si>
  <si>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</si>
  <si>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</si>
  <si>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</si>
  <si>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</si>
  <si>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</si>
  <si>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</si>
  <si>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</si>
  <si>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</si>
  <si>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金門縣</t>
  </si>
  <si>
    <t>金城鎮</t>
  </si>
  <si>
    <t>金湖鎮</t>
  </si>
  <si>
    <t>金沙鎮</t>
  </si>
  <si>
    <t>金寧鄉</t>
  </si>
  <si>
    <t>烈嶼鄉</t>
  </si>
  <si>
    <t>烏坵鄉</t>
  </si>
  <si>
    <t>連江縣</t>
  </si>
  <si>
    <t>南竿鄉</t>
  </si>
  <si>
    <t>北竿鄉</t>
  </si>
  <si>
    <t>莒光鄉</t>
  </si>
  <si>
    <t>東引鄉</t>
  </si>
  <si>
    <t>蘆洲市</t>
  </si>
  <si>
    <t>汐止市</t>
  </si>
  <si>
    <t>樹林市</t>
  </si>
  <si>
    <t>東區</t>
  </si>
  <si>
    <t>北區</t>
  </si>
  <si>
    <t>臺中市</t>
  </si>
  <si>
    <t>中區</t>
  </si>
  <si>
    <t>西區</t>
  </si>
  <si>
    <t>南區</t>
  </si>
  <si>
    <t>福建省</t>
  </si>
  <si>
    <t>新竹市</t>
  </si>
  <si>
    <t>古亭區</t>
  </si>
  <si>
    <t>中山區</t>
  </si>
  <si>
    <t>合計</t>
  </si>
  <si>
    <r>
      <t>70</t>
    </r>
    <r>
      <rPr>
        <b/>
        <sz val="9"/>
        <color indexed="12"/>
        <rFont val="細明體"/>
        <family val="3"/>
      </rPr>
      <t>年底</t>
    </r>
  </si>
  <si>
    <t>台北市</t>
  </si>
  <si>
    <r>
      <t>75</t>
    </r>
    <r>
      <rPr>
        <b/>
        <sz val="9"/>
        <color indexed="12"/>
        <rFont val="細明體"/>
        <family val="3"/>
      </rPr>
      <t>年底</t>
    </r>
  </si>
  <si>
    <r>
      <t>(</t>
    </r>
    <r>
      <rPr>
        <sz val="9"/>
        <color indexed="12"/>
        <rFont val="細明體"/>
        <family val="3"/>
      </rPr>
      <t>詳右表</t>
    </r>
    <r>
      <rPr>
        <sz val="9"/>
        <color indexed="12"/>
        <rFont val="Times New Roman"/>
        <family val="1"/>
      </rPr>
      <t>16</t>
    </r>
    <r>
      <rPr>
        <sz val="9"/>
        <color indexed="12"/>
        <rFont val="細明體"/>
        <family val="3"/>
      </rPr>
      <t>區</t>
    </r>
    <r>
      <rPr>
        <sz val="9"/>
        <color indexed="12"/>
        <rFont val="Times New Roman"/>
        <family val="1"/>
      </rPr>
      <t>)</t>
    </r>
  </si>
  <si>
    <t>Total</t>
  </si>
  <si>
    <r>
      <t>70</t>
    </r>
    <r>
      <rPr>
        <b/>
        <sz val="9"/>
        <rFont val="標楷體"/>
        <family val="4"/>
      </rPr>
      <t>年底</t>
    </r>
  </si>
  <si>
    <r>
      <t>75</t>
    </r>
    <r>
      <rPr>
        <b/>
        <sz val="9"/>
        <rFont val="標楷體"/>
        <family val="4"/>
      </rPr>
      <t>年底</t>
    </r>
  </si>
  <si>
    <r>
      <t>80</t>
    </r>
    <r>
      <rPr>
        <b/>
        <sz val="9"/>
        <rFont val="標楷體"/>
        <family val="4"/>
      </rPr>
      <t>年底</t>
    </r>
  </si>
  <si>
    <r>
      <t>81</t>
    </r>
    <r>
      <rPr>
        <b/>
        <sz val="9"/>
        <rFont val="標楷體"/>
        <family val="4"/>
      </rPr>
      <t>年底</t>
    </r>
  </si>
  <si>
    <r>
      <t>82</t>
    </r>
    <r>
      <rPr>
        <b/>
        <sz val="9"/>
        <rFont val="標楷體"/>
        <family val="4"/>
      </rPr>
      <t>年底</t>
    </r>
  </si>
  <si>
    <r>
      <t>83</t>
    </r>
    <r>
      <rPr>
        <b/>
        <sz val="9"/>
        <rFont val="標楷體"/>
        <family val="4"/>
      </rPr>
      <t>年底</t>
    </r>
  </si>
  <si>
    <r>
      <t>84</t>
    </r>
    <r>
      <rPr>
        <b/>
        <sz val="9"/>
        <rFont val="標楷體"/>
        <family val="4"/>
      </rPr>
      <t>年底</t>
    </r>
  </si>
  <si>
    <r>
      <t>85</t>
    </r>
    <r>
      <rPr>
        <b/>
        <sz val="9"/>
        <rFont val="標楷體"/>
        <family val="4"/>
      </rPr>
      <t>年底</t>
    </r>
  </si>
  <si>
    <r>
      <t>86</t>
    </r>
    <r>
      <rPr>
        <b/>
        <sz val="9"/>
        <rFont val="標楷體"/>
        <family val="4"/>
      </rPr>
      <t>年底</t>
    </r>
  </si>
  <si>
    <r>
      <t>87</t>
    </r>
    <r>
      <rPr>
        <b/>
        <sz val="9"/>
        <rFont val="標楷體"/>
        <family val="4"/>
      </rPr>
      <t>年底</t>
    </r>
  </si>
  <si>
    <r>
      <t>88</t>
    </r>
    <r>
      <rPr>
        <b/>
        <sz val="9"/>
        <rFont val="標楷體"/>
        <family val="4"/>
      </rPr>
      <t>年底</t>
    </r>
  </si>
  <si>
    <r>
      <t>89</t>
    </r>
    <r>
      <rPr>
        <b/>
        <sz val="9"/>
        <rFont val="標楷體"/>
        <family val="4"/>
      </rPr>
      <t>年底</t>
    </r>
  </si>
  <si>
    <r>
      <t>90</t>
    </r>
    <r>
      <rPr>
        <b/>
        <sz val="9"/>
        <rFont val="標楷體"/>
        <family val="4"/>
      </rPr>
      <t>年底</t>
    </r>
  </si>
  <si>
    <r>
      <t>91</t>
    </r>
    <r>
      <rPr>
        <b/>
        <sz val="9"/>
        <rFont val="標楷體"/>
        <family val="4"/>
      </rPr>
      <t>年底</t>
    </r>
  </si>
  <si>
    <r>
      <t>92</t>
    </r>
    <r>
      <rPr>
        <b/>
        <sz val="9"/>
        <rFont val="標楷體"/>
        <family val="4"/>
      </rPr>
      <t>年底</t>
    </r>
  </si>
  <si>
    <r>
      <t>93</t>
    </r>
    <r>
      <rPr>
        <b/>
        <sz val="9"/>
        <rFont val="標楷體"/>
        <family val="4"/>
      </rPr>
      <t>年底</t>
    </r>
  </si>
  <si>
    <r>
      <t>總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計</t>
    </r>
  </si>
  <si>
    <r>
      <t xml:space="preserve"> </t>
    </r>
    <r>
      <rPr>
        <b/>
        <sz val="9"/>
        <rFont val="標楷體"/>
        <family val="4"/>
      </rPr>
      <t>臺灣省</t>
    </r>
  </si>
  <si>
    <t>新竹縣</t>
  </si>
  <si>
    <t>中西區</t>
  </si>
  <si>
    <r>
      <t xml:space="preserve"> </t>
    </r>
    <r>
      <rPr>
        <b/>
        <sz val="9"/>
        <rFont val="標楷體"/>
        <family val="4"/>
      </rPr>
      <t>臺北市</t>
    </r>
  </si>
  <si>
    <t>雙園區</t>
  </si>
  <si>
    <t>龍山區</t>
  </si>
  <si>
    <t>城中區</t>
  </si>
  <si>
    <t>建成區</t>
  </si>
  <si>
    <t>延平區</t>
  </si>
  <si>
    <t>大同區</t>
  </si>
  <si>
    <r>
      <t xml:space="preserve"> </t>
    </r>
    <r>
      <rPr>
        <b/>
        <sz val="9"/>
        <rFont val="標楷體"/>
        <family val="4"/>
      </rPr>
      <t>高雄市</t>
    </r>
  </si>
  <si>
    <t>木柵區</t>
  </si>
  <si>
    <t>景美區</t>
  </si>
  <si>
    <t>資料來源：本部戶政司。</t>
  </si>
  <si>
    <t>End of 
1981</t>
  </si>
  <si>
    <t>Locality</t>
  </si>
  <si>
    <t>End of 
1992</t>
  </si>
  <si>
    <t>End of 
1993</t>
  </si>
  <si>
    <t>End of 
1994</t>
  </si>
  <si>
    <t>End of 
1995</t>
  </si>
  <si>
    <t>End of 
1996</t>
  </si>
  <si>
    <t>End of 
1986</t>
  </si>
  <si>
    <t>End of 
1991</t>
  </si>
  <si>
    <t>End of 
1997</t>
  </si>
  <si>
    <t>End of 
1998</t>
  </si>
  <si>
    <t>End of 
1999</t>
  </si>
  <si>
    <t>End of 
2000</t>
  </si>
  <si>
    <t>End of 
2001</t>
  </si>
  <si>
    <t>End of 
2002</t>
  </si>
  <si>
    <t>End of 
2003</t>
  </si>
  <si>
    <t>End of 
2004</t>
  </si>
  <si>
    <t>單位：人 Unit : Persons</t>
  </si>
  <si>
    <t>Taiwan Area</t>
  </si>
  <si>
    <t xml:space="preserve">Banciao City </t>
  </si>
  <si>
    <t xml:space="preserve">Sanchong City </t>
  </si>
  <si>
    <t>Yonghe City</t>
  </si>
  <si>
    <t xml:space="preserve">Jhonghe City </t>
  </si>
  <si>
    <t xml:space="preserve">Sinjhuang City </t>
  </si>
  <si>
    <t xml:space="preserve">Sindian City </t>
  </si>
  <si>
    <t xml:space="preserve">Tucheng City </t>
  </si>
  <si>
    <t xml:space="preserve">Lujhou City </t>
  </si>
  <si>
    <t>Sijhih City</t>
  </si>
  <si>
    <t xml:space="preserve">Shulin City </t>
  </si>
  <si>
    <t>Yingge Township</t>
  </si>
  <si>
    <t xml:space="preserve">Sansia Township </t>
  </si>
  <si>
    <t xml:space="preserve">Danshuei Township </t>
  </si>
  <si>
    <t xml:space="preserve">Rueifang Township </t>
  </si>
  <si>
    <t xml:space="preserve">Wugu Township </t>
  </si>
  <si>
    <t xml:space="preserve">Taishan Township </t>
  </si>
  <si>
    <t xml:space="preserve">Linkou Township </t>
  </si>
  <si>
    <t xml:space="preserve">Shenkeng Township </t>
  </si>
  <si>
    <t xml:space="preserve">Shihding Township </t>
  </si>
  <si>
    <t xml:space="preserve">Pinglin Township </t>
  </si>
  <si>
    <t xml:space="preserve">Sanjhih Township </t>
  </si>
  <si>
    <t xml:space="preserve">Shihmen Township </t>
  </si>
  <si>
    <t xml:space="preserve">Bali Township </t>
  </si>
  <si>
    <t xml:space="preserve">Pingsi Township </t>
  </si>
  <si>
    <t xml:space="preserve">Shuangsi Township </t>
  </si>
  <si>
    <t xml:space="preserve">Gongliao Township </t>
  </si>
  <si>
    <t xml:space="preserve">Jinshan Township </t>
  </si>
  <si>
    <t xml:space="preserve">Wanli Township </t>
  </si>
  <si>
    <t xml:space="preserve">Wulai Township </t>
  </si>
  <si>
    <t xml:space="preserve">Yilan City </t>
  </si>
  <si>
    <t xml:space="preserve">Luodong Township </t>
  </si>
  <si>
    <t xml:space="preserve">Suao Township </t>
  </si>
  <si>
    <t xml:space="preserve">Toucheng Township </t>
  </si>
  <si>
    <t xml:space="preserve">Jiaosi Township </t>
  </si>
  <si>
    <t xml:space="preserve">Jhuangwei Township </t>
  </si>
  <si>
    <t xml:space="preserve">Yuanshan Township </t>
  </si>
  <si>
    <t xml:space="preserve">Dongshan Township </t>
  </si>
  <si>
    <t xml:space="preserve">Wujie Township </t>
  </si>
  <si>
    <t xml:space="preserve">Sansing Township </t>
  </si>
  <si>
    <t xml:space="preserve">Datong Township </t>
  </si>
  <si>
    <t xml:space="preserve">Nanao Township </t>
  </si>
  <si>
    <t>Taoyuan County</t>
  </si>
  <si>
    <t xml:space="preserve">Taoyuan City </t>
  </si>
  <si>
    <t xml:space="preserve">Jhongli City </t>
  </si>
  <si>
    <t xml:space="preserve">Pingjhen City </t>
  </si>
  <si>
    <t xml:space="preserve">Bade City </t>
  </si>
  <si>
    <t xml:space="preserve">Dasi Township </t>
  </si>
  <si>
    <t xml:space="preserve">Yangmei Township </t>
  </si>
  <si>
    <t xml:space="preserve">Lujhu Township </t>
  </si>
  <si>
    <t xml:space="preserve">Dayuan Township </t>
  </si>
  <si>
    <t xml:space="preserve">Gueishan Township </t>
  </si>
  <si>
    <t xml:space="preserve">Longtan Township </t>
  </si>
  <si>
    <t xml:space="preserve">Sinwu Township </t>
  </si>
  <si>
    <t xml:space="preserve">Guanyin Township </t>
  </si>
  <si>
    <t xml:space="preserve">Fusing Township </t>
  </si>
  <si>
    <t>Hsinchu County</t>
  </si>
  <si>
    <t xml:space="preserve">Jhubei City </t>
  </si>
  <si>
    <t xml:space="preserve">Guansi Township </t>
  </si>
  <si>
    <t xml:space="preserve">Sinpu Township </t>
  </si>
  <si>
    <t xml:space="preserve">Jhudong Township </t>
  </si>
  <si>
    <t xml:space="preserve">Hukou Township </t>
  </si>
  <si>
    <t xml:space="preserve">Hengshan Township </t>
  </si>
  <si>
    <t xml:space="preserve">Sinfong Township </t>
  </si>
  <si>
    <t xml:space="preserve">Cyonglin Township </t>
  </si>
  <si>
    <t xml:space="preserve">Baoshan Township </t>
  </si>
  <si>
    <t xml:space="preserve">Beipu Township </t>
  </si>
  <si>
    <t xml:space="preserve">Emei Township </t>
  </si>
  <si>
    <t xml:space="preserve">Jianshih Township </t>
  </si>
  <si>
    <t xml:space="preserve">Wufong Township </t>
  </si>
  <si>
    <t>Miaoli County</t>
  </si>
  <si>
    <t xml:space="preserve">Miaoli City </t>
  </si>
  <si>
    <t xml:space="preserve">Yuanli Township </t>
  </si>
  <si>
    <t xml:space="preserve">Tongsiao Township </t>
  </si>
  <si>
    <t xml:space="preserve">Jhunan Township </t>
  </si>
  <si>
    <t xml:space="preserve">Toufen Township </t>
  </si>
  <si>
    <t xml:space="preserve">Houlong Township </t>
  </si>
  <si>
    <t xml:space="preserve">Jhuolan Township </t>
  </si>
  <si>
    <t xml:space="preserve">Dahu Township </t>
  </si>
  <si>
    <t xml:space="preserve">Gongguan Township </t>
  </si>
  <si>
    <t xml:space="preserve">Tongluo Township </t>
  </si>
  <si>
    <t xml:space="preserve">Nanjhuang Township </t>
  </si>
  <si>
    <t xml:space="preserve">Touwu Township </t>
  </si>
  <si>
    <t xml:space="preserve">Sanyi Township </t>
  </si>
  <si>
    <t xml:space="preserve">Sihu Township </t>
  </si>
  <si>
    <t xml:space="preserve">Zaociao Township </t>
  </si>
  <si>
    <t xml:space="preserve">Sanwan Township </t>
  </si>
  <si>
    <t xml:space="preserve">Shihtan Township </t>
  </si>
  <si>
    <t xml:space="preserve">Taian Township </t>
  </si>
  <si>
    <t>Taichung County</t>
  </si>
  <si>
    <t xml:space="preserve">Fongyuan City </t>
  </si>
  <si>
    <t xml:space="preserve">Dali City </t>
  </si>
  <si>
    <t xml:space="preserve">Taiping City </t>
  </si>
  <si>
    <t xml:space="preserve">Dongshih Township </t>
  </si>
  <si>
    <t xml:space="preserve">Dajia Township </t>
  </si>
  <si>
    <t xml:space="preserve">Cingshuei Township </t>
  </si>
  <si>
    <t xml:space="preserve">Shalu Township </t>
  </si>
  <si>
    <t xml:space="preserve">Wuci Township </t>
  </si>
  <si>
    <t xml:space="preserve">Houli Township </t>
  </si>
  <si>
    <t xml:space="preserve">Shengang Township </t>
  </si>
  <si>
    <t xml:space="preserve">Tanzih Township </t>
  </si>
  <si>
    <t xml:space="preserve">Daya Township </t>
  </si>
  <si>
    <t xml:space="preserve">Sinshe Township </t>
  </si>
  <si>
    <t xml:space="preserve">Shihgang Township </t>
  </si>
  <si>
    <t xml:space="preserve">Waipu Township </t>
  </si>
  <si>
    <t xml:space="preserve">Daan Township </t>
  </si>
  <si>
    <t xml:space="preserve">Wurih Township </t>
  </si>
  <si>
    <t xml:space="preserve">Dadu Township </t>
  </si>
  <si>
    <t xml:space="preserve">Longjing Township </t>
  </si>
  <si>
    <t xml:space="preserve">Heping Township </t>
  </si>
  <si>
    <t>Changhua County</t>
  </si>
  <si>
    <r>
      <t>Changhua</t>
    </r>
    <r>
      <rPr>
        <sz val="9"/>
        <color indexed="8"/>
        <rFont val="Times New Roman"/>
        <family val="1"/>
      </rPr>
      <t xml:space="preserve"> City </t>
    </r>
  </si>
  <si>
    <t xml:space="preserve">Lugang Township </t>
  </si>
  <si>
    <t xml:space="preserve">Hemei Township </t>
  </si>
  <si>
    <t xml:space="preserve">Beidou Township </t>
  </si>
  <si>
    <t xml:space="preserve">Yuanlin Township </t>
  </si>
  <si>
    <t xml:space="preserve">Tianjhong Township </t>
  </si>
  <si>
    <t xml:space="preserve">Erlin Township </t>
  </si>
  <si>
    <t>Siansi Township</t>
  </si>
  <si>
    <t xml:space="preserve">Sioushuei Township </t>
  </si>
  <si>
    <t xml:space="preserve">Huatan Township </t>
  </si>
  <si>
    <t xml:space="preserve">Fenyuan Township </t>
  </si>
  <si>
    <t xml:space="preserve">Dacun Township </t>
  </si>
  <si>
    <t xml:space="preserve">Puyan Township </t>
  </si>
  <si>
    <t xml:space="preserve">Pusin Township </t>
  </si>
  <si>
    <t xml:space="preserve">Yongjing Township </t>
  </si>
  <si>
    <t xml:space="preserve">Shetou Township </t>
  </si>
  <si>
    <t xml:space="preserve">Ershuei Township </t>
  </si>
  <si>
    <t xml:space="preserve">Tianwei Township </t>
  </si>
  <si>
    <t xml:space="preserve">Bitou Township </t>
  </si>
  <si>
    <t xml:space="preserve">Fangyuan Township </t>
  </si>
  <si>
    <t xml:space="preserve">Dacheng Township </t>
  </si>
  <si>
    <t xml:space="preserve">Jhutang Township </t>
  </si>
  <si>
    <t xml:space="preserve">Sijhou Township </t>
  </si>
  <si>
    <t>Nantou County</t>
  </si>
  <si>
    <t xml:space="preserve">Nantou City </t>
  </si>
  <si>
    <t xml:space="preserve">Puli Township </t>
  </si>
  <si>
    <t xml:space="preserve">Caotun Township </t>
  </si>
  <si>
    <t xml:space="preserve">Jhushan Township </t>
  </si>
  <si>
    <t xml:space="preserve">Jiji Township </t>
  </si>
  <si>
    <t xml:space="preserve">Mingjian Township </t>
  </si>
  <si>
    <t xml:space="preserve">Lugu Township </t>
  </si>
  <si>
    <t xml:space="preserve">Jhongliao Township </t>
  </si>
  <si>
    <t xml:space="preserve">Yuchih Township </t>
  </si>
  <si>
    <t xml:space="preserve">Guosing Township </t>
  </si>
  <si>
    <t xml:space="preserve">Shueili Township </t>
  </si>
  <si>
    <t xml:space="preserve">Sinyi Township </t>
  </si>
  <si>
    <t xml:space="preserve">Renai Township </t>
  </si>
  <si>
    <t>Yunlin County</t>
  </si>
  <si>
    <t xml:space="preserve">Douliou City </t>
  </si>
  <si>
    <t xml:space="preserve">Dounan Township </t>
  </si>
  <si>
    <t xml:space="preserve">Huwei Township </t>
  </si>
  <si>
    <t xml:space="preserve">Siluo Township </t>
  </si>
  <si>
    <t xml:space="preserve">Tuku Township </t>
  </si>
  <si>
    <t xml:space="preserve">Beigang Township </t>
  </si>
  <si>
    <t xml:space="preserve">Gukeng Township </t>
  </si>
  <si>
    <t xml:space="preserve">Dabi Township </t>
  </si>
  <si>
    <t xml:space="preserve">Cihtong Township </t>
  </si>
  <si>
    <t xml:space="preserve">Linnei Township </t>
  </si>
  <si>
    <t xml:space="preserve">Erlun Township </t>
  </si>
  <si>
    <t xml:space="preserve">Lunbei Township </t>
  </si>
  <si>
    <t xml:space="preserve">Mailiao Township </t>
  </si>
  <si>
    <t xml:space="preserve">Baojhong Township </t>
  </si>
  <si>
    <t xml:space="preserve">Taisi Township </t>
  </si>
  <si>
    <t xml:space="preserve">Yuanchang Township </t>
  </si>
  <si>
    <t xml:space="preserve">Sihhu Township </t>
  </si>
  <si>
    <t xml:space="preserve">Kouhu Township </t>
  </si>
  <si>
    <t xml:space="preserve">Shueilin Township </t>
  </si>
  <si>
    <t>Chiayi Country</t>
  </si>
  <si>
    <t xml:space="preserve">Taibao City </t>
  </si>
  <si>
    <t xml:space="preserve">Puzih City </t>
  </si>
  <si>
    <t xml:space="preserve">Budai Township </t>
  </si>
  <si>
    <t xml:space="preserve">Dalin Township </t>
  </si>
  <si>
    <t xml:space="preserve">Minsyong Township </t>
  </si>
  <si>
    <t xml:space="preserve">Sikou Township </t>
  </si>
  <si>
    <t xml:space="preserve">Singang Township </t>
  </si>
  <si>
    <t xml:space="preserve">Lioujiao Township </t>
  </si>
  <si>
    <t xml:space="preserve">Yijhu Township </t>
  </si>
  <si>
    <t xml:space="preserve">Lucao Township </t>
  </si>
  <si>
    <t xml:space="preserve">Shueishang Township </t>
  </si>
  <si>
    <t xml:space="preserve">Jhongpu Township </t>
  </si>
  <si>
    <t xml:space="preserve">Jhuci Township </t>
  </si>
  <si>
    <t xml:space="preserve">Meishan Township </t>
  </si>
  <si>
    <t xml:space="preserve">Fanlu Township </t>
  </si>
  <si>
    <t xml:space="preserve">Dapu Township </t>
  </si>
  <si>
    <t xml:space="preserve">Alishan Township </t>
  </si>
  <si>
    <t>Tainan County</t>
  </si>
  <si>
    <t xml:space="preserve">Sinying City </t>
  </si>
  <si>
    <t xml:space="preserve">Yongkang City </t>
  </si>
  <si>
    <t xml:space="preserve">Yanshuei Township </t>
  </si>
  <si>
    <t xml:space="preserve">Baihe Township </t>
  </si>
  <si>
    <t>Madou Township</t>
  </si>
  <si>
    <t xml:space="preserve">Jiali Township </t>
  </si>
  <si>
    <t xml:space="preserve">Sinhua Township </t>
  </si>
  <si>
    <t xml:space="preserve">Shanhua Township </t>
  </si>
  <si>
    <t xml:space="preserve">Syuejia Township </t>
  </si>
  <si>
    <t xml:space="preserve">Liouying Township </t>
  </si>
  <si>
    <t xml:space="preserve">Houbi Township </t>
  </si>
  <si>
    <t xml:space="preserve">Siaying Township </t>
  </si>
  <si>
    <t xml:space="preserve">Lioujia Township </t>
  </si>
  <si>
    <t xml:space="preserve">Guantian Township </t>
  </si>
  <si>
    <t xml:space="preserve">Danei Township </t>
  </si>
  <si>
    <t xml:space="preserve">Sigang Township </t>
  </si>
  <si>
    <t xml:space="preserve">Cigu Township </t>
  </si>
  <si>
    <t xml:space="preserve">Jiangjyun Township </t>
  </si>
  <si>
    <t xml:space="preserve">Beimen Township </t>
  </si>
  <si>
    <t xml:space="preserve">Sinshih Township </t>
  </si>
  <si>
    <t xml:space="preserve">Anding Township </t>
  </si>
  <si>
    <t xml:space="preserve">Shanshang Township </t>
  </si>
  <si>
    <t xml:space="preserve">Yujing Township </t>
  </si>
  <si>
    <t xml:space="preserve">Nansi Township </t>
  </si>
  <si>
    <t xml:space="preserve">Nanhua Township </t>
  </si>
  <si>
    <t xml:space="preserve">Zuojhen Township </t>
  </si>
  <si>
    <t xml:space="preserve">Rende Township </t>
  </si>
  <si>
    <t xml:space="preserve">Gueiren Township </t>
  </si>
  <si>
    <t xml:space="preserve">Guanmiao Township </t>
  </si>
  <si>
    <t xml:space="preserve">Longci Township </t>
  </si>
  <si>
    <t>Kaohsiung County</t>
  </si>
  <si>
    <t xml:space="preserve">Fongshan City </t>
  </si>
  <si>
    <t xml:space="preserve">Gangshan Township </t>
  </si>
  <si>
    <t xml:space="preserve">Cishan Township </t>
  </si>
  <si>
    <t xml:space="preserve">Meinong Township </t>
  </si>
  <si>
    <t xml:space="preserve">Linyuan Township </t>
  </si>
  <si>
    <t xml:space="preserve">Daliao Township </t>
  </si>
  <si>
    <t xml:space="preserve">Dashu Township </t>
  </si>
  <si>
    <t xml:space="preserve">Renwu Township </t>
  </si>
  <si>
    <t xml:space="preserve">Dashe Township </t>
  </si>
  <si>
    <t xml:space="preserve">Niaosong Township </t>
  </si>
  <si>
    <t xml:space="preserve">Ciaotou Township </t>
  </si>
  <si>
    <t xml:space="preserve">Yanchao Township </t>
  </si>
  <si>
    <t xml:space="preserve">Tianliao Township </t>
  </si>
  <si>
    <t xml:space="preserve">Alian Township </t>
  </si>
  <si>
    <t xml:space="preserve">Hunei Township </t>
  </si>
  <si>
    <t xml:space="preserve">Jiading Township </t>
  </si>
  <si>
    <t xml:space="preserve">Yongan Township </t>
  </si>
  <si>
    <t xml:space="preserve">Mituo Township </t>
  </si>
  <si>
    <t xml:space="preserve">Zihguan Township </t>
  </si>
  <si>
    <t xml:space="preserve">Liouguei Township </t>
  </si>
  <si>
    <t xml:space="preserve">Jiasian Township </t>
  </si>
  <si>
    <t xml:space="preserve">Shanlin Township </t>
  </si>
  <si>
    <t xml:space="preserve">Neimen Township </t>
  </si>
  <si>
    <t xml:space="preserve">Maolin Township </t>
  </si>
  <si>
    <t xml:space="preserve">Taoyuan Township </t>
  </si>
  <si>
    <t xml:space="preserve">Sanmin Township </t>
  </si>
  <si>
    <t>Pingtung County</t>
  </si>
  <si>
    <r>
      <t>Pingtung</t>
    </r>
    <r>
      <rPr>
        <sz val="9"/>
        <color indexed="8"/>
        <rFont val="Times New Roman"/>
        <family val="1"/>
      </rPr>
      <t xml:space="preserve"> City </t>
    </r>
  </si>
  <si>
    <t xml:space="preserve">Chaojhou Township </t>
  </si>
  <si>
    <t xml:space="preserve">Donggang Township </t>
  </si>
  <si>
    <t xml:space="preserve">Hengchun Township </t>
  </si>
  <si>
    <t xml:space="preserve">Wandan Township </t>
  </si>
  <si>
    <t xml:space="preserve">Changjhih Township </t>
  </si>
  <si>
    <t xml:space="preserve">Linluo Township </t>
  </si>
  <si>
    <t xml:space="preserve">Jiouru Township </t>
  </si>
  <si>
    <t xml:space="preserve">Ligang Township </t>
  </si>
  <si>
    <t xml:space="preserve">Yanpu Township </t>
  </si>
  <si>
    <t xml:space="preserve">Gaoshu Township </t>
  </si>
  <si>
    <t xml:space="preserve">Wanluan Township </t>
  </si>
  <si>
    <t xml:space="preserve">Neipu Township </t>
  </si>
  <si>
    <t xml:space="preserve">Jhutian Township </t>
  </si>
  <si>
    <t xml:space="preserve">Sinbi Township </t>
  </si>
  <si>
    <t xml:space="preserve">Fangliao Township </t>
  </si>
  <si>
    <t xml:space="preserve">Sinyuan Township </t>
  </si>
  <si>
    <t xml:space="preserve">Kanding Township </t>
  </si>
  <si>
    <t xml:space="preserve">Linbian Township </t>
  </si>
  <si>
    <t xml:space="preserve">Nanjhou Township </t>
  </si>
  <si>
    <t xml:space="preserve">Jiadong Township </t>
  </si>
  <si>
    <t xml:space="preserve">Liouciou Township </t>
  </si>
  <si>
    <t xml:space="preserve">Checheng Township </t>
  </si>
  <si>
    <t xml:space="preserve">Manjhou Township </t>
  </si>
  <si>
    <t xml:space="preserve">Fangshan Township </t>
  </si>
  <si>
    <t xml:space="preserve">Sandimen Township </t>
  </si>
  <si>
    <t xml:space="preserve">Wutai Township </t>
  </si>
  <si>
    <t xml:space="preserve">Majia Township </t>
  </si>
  <si>
    <t xml:space="preserve">Taiwu Township </t>
  </si>
  <si>
    <t xml:space="preserve">Laiyi Township </t>
  </si>
  <si>
    <t xml:space="preserve">Chunrih Township </t>
  </si>
  <si>
    <t xml:space="preserve">Shihzih Township </t>
  </si>
  <si>
    <t xml:space="preserve">Mudan Township </t>
  </si>
  <si>
    <t>Taitung County</t>
  </si>
  <si>
    <r>
      <t>Taitung</t>
    </r>
    <r>
      <rPr>
        <sz val="9"/>
        <color indexed="8"/>
        <rFont val="Times New Roman"/>
        <family val="1"/>
      </rPr>
      <t xml:space="preserve"> City </t>
    </r>
  </si>
  <si>
    <t xml:space="preserve">Chenggong Township </t>
  </si>
  <si>
    <t xml:space="preserve">Guanshan Township </t>
  </si>
  <si>
    <t xml:space="preserve">Beinan Township </t>
  </si>
  <si>
    <t xml:space="preserve">Dawu Township </t>
  </si>
  <si>
    <t xml:space="preserve">Taimali Township </t>
  </si>
  <si>
    <t xml:space="preserve">Donghe Township </t>
  </si>
  <si>
    <t>Changbin Township</t>
  </si>
  <si>
    <t xml:space="preserve">Luye Township </t>
  </si>
  <si>
    <t xml:space="preserve">Chihshang Township </t>
  </si>
  <si>
    <t xml:space="preserve">Lyudao Township </t>
  </si>
  <si>
    <t xml:space="preserve">Yanping Township </t>
  </si>
  <si>
    <t xml:space="preserve">Haiduan Township </t>
  </si>
  <si>
    <t xml:space="preserve">Daren Township </t>
  </si>
  <si>
    <t xml:space="preserve">Jinfong Township </t>
  </si>
  <si>
    <t xml:space="preserve">Lanyu Township </t>
  </si>
  <si>
    <t>Hualien County</t>
  </si>
  <si>
    <r>
      <t>Hualien</t>
    </r>
    <r>
      <rPr>
        <sz val="9"/>
        <color indexed="8"/>
        <rFont val="Times New Roman"/>
        <family val="1"/>
      </rPr>
      <t xml:space="preserve"> City </t>
    </r>
  </si>
  <si>
    <t xml:space="preserve">Fonglin Township </t>
  </si>
  <si>
    <t xml:space="preserve">Yuli Township </t>
  </si>
  <si>
    <t xml:space="preserve">Sincheng Township </t>
  </si>
  <si>
    <t xml:space="preserve">Jian Township </t>
  </si>
  <si>
    <t xml:space="preserve">Shoufong Township </t>
  </si>
  <si>
    <t xml:space="preserve">Guangfu Township </t>
  </si>
  <si>
    <t xml:space="preserve">Fongbin Township </t>
  </si>
  <si>
    <t xml:space="preserve">Rueisuei Township </t>
  </si>
  <si>
    <t xml:space="preserve">Fuli Township </t>
  </si>
  <si>
    <t xml:space="preserve">Sioulin Township </t>
  </si>
  <si>
    <t xml:space="preserve">Wanrong Township </t>
  </si>
  <si>
    <t xml:space="preserve">Jhuosi Township </t>
  </si>
  <si>
    <t>Penghu County</t>
  </si>
  <si>
    <t xml:space="preserve">Magong City </t>
  </si>
  <si>
    <t xml:space="preserve">Husi Township </t>
  </si>
  <si>
    <t xml:space="preserve">Baisha Township </t>
  </si>
  <si>
    <t xml:space="preserve">Siyu Township </t>
  </si>
  <si>
    <t xml:space="preserve">Wangan Township </t>
  </si>
  <si>
    <t xml:space="preserve">Cimei Township </t>
  </si>
  <si>
    <t>Keelung City</t>
  </si>
  <si>
    <t xml:space="preserve">Jhongjheng District </t>
  </si>
  <si>
    <t xml:space="preserve">Cidu District </t>
  </si>
  <si>
    <t xml:space="preserve">Nuannuan District </t>
  </si>
  <si>
    <t xml:space="preserve">Renai District </t>
  </si>
  <si>
    <t xml:space="preserve">Jhongshan District </t>
  </si>
  <si>
    <t xml:space="preserve">Anle District </t>
  </si>
  <si>
    <t xml:space="preserve">Sinyi District </t>
  </si>
  <si>
    <t>Hsinchu City</t>
  </si>
  <si>
    <t xml:space="preserve">East District </t>
  </si>
  <si>
    <t>North District</t>
  </si>
  <si>
    <t xml:space="preserve">Siangshan District </t>
  </si>
  <si>
    <t>Taichung City</t>
  </si>
  <si>
    <t xml:space="preserve">Central District </t>
  </si>
  <si>
    <t xml:space="preserve">West District </t>
  </si>
  <si>
    <t xml:space="preserve">South District </t>
  </si>
  <si>
    <t xml:space="preserve">Situn District </t>
  </si>
  <si>
    <t xml:space="preserve">Nantun District </t>
  </si>
  <si>
    <t xml:space="preserve">Beitun District </t>
  </si>
  <si>
    <t>Chiayi City</t>
  </si>
  <si>
    <t>Tainan City</t>
  </si>
  <si>
    <t>South District</t>
  </si>
  <si>
    <t xml:space="preserve">Annan District </t>
  </si>
  <si>
    <t xml:space="preserve">Anping District </t>
  </si>
  <si>
    <t>Taipei City</t>
  </si>
  <si>
    <t xml:space="preserve">Songshan District </t>
  </si>
  <si>
    <t xml:space="preserve">Daan District </t>
  </si>
  <si>
    <t xml:space="preserve">Datong District </t>
  </si>
  <si>
    <t xml:space="preserve">Wanhua District </t>
  </si>
  <si>
    <t xml:space="preserve">Wunshan District </t>
  </si>
  <si>
    <t xml:space="preserve">Nangang District </t>
  </si>
  <si>
    <t xml:space="preserve">Neihu District </t>
  </si>
  <si>
    <t xml:space="preserve">Shihlin District </t>
  </si>
  <si>
    <t xml:space="preserve">Beitou District </t>
  </si>
  <si>
    <t>Kaohsiung City</t>
  </si>
  <si>
    <t xml:space="preserve">Yancheng District </t>
  </si>
  <si>
    <t xml:space="preserve">Gushan District </t>
  </si>
  <si>
    <t xml:space="preserve">Zuoying District </t>
  </si>
  <si>
    <t xml:space="preserve">Nanzih District </t>
  </si>
  <si>
    <t xml:space="preserve">Sanmin District </t>
  </si>
  <si>
    <t xml:space="preserve">Sinsing District </t>
  </si>
  <si>
    <t xml:space="preserve">Cianjin District </t>
  </si>
  <si>
    <t xml:space="preserve">Lingya District </t>
  </si>
  <si>
    <t xml:space="preserve">Cianjhen District </t>
  </si>
  <si>
    <t xml:space="preserve">Cijin District </t>
  </si>
  <si>
    <t xml:space="preserve">Siaogang District </t>
  </si>
  <si>
    <t>Fuchien Prov.</t>
  </si>
  <si>
    <t>Kinmen County</t>
  </si>
  <si>
    <t xml:space="preserve">Jincheng Township </t>
  </si>
  <si>
    <t xml:space="preserve">Jinhu Township </t>
  </si>
  <si>
    <t xml:space="preserve">Jinsha Township </t>
  </si>
  <si>
    <t xml:space="preserve">Jinning Township </t>
  </si>
  <si>
    <t xml:space="preserve">Lieyu Township </t>
  </si>
  <si>
    <t xml:space="preserve">Wuciou Township </t>
  </si>
  <si>
    <t>Lienchiang County</t>
  </si>
  <si>
    <t xml:space="preserve">Nangan Township </t>
  </si>
  <si>
    <t xml:space="preserve">Beigan Township </t>
  </si>
  <si>
    <t xml:space="preserve">Jyuguang Township </t>
  </si>
  <si>
    <t xml:space="preserve">Dongyin Township </t>
  </si>
  <si>
    <t>Yilan County</t>
  </si>
  <si>
    <t>Taipei County</t>
  </si>
  <si>
    <t>West District</t>
  </si>
  <si>
    <t xml:space="preserve"> Source : Dept. of Household Registration Affairs, MOI.</t>
  </si>
  <si>
    <t xml:space="preserve">West Central District </t>
  </si>
  <si>
    <t>Taiwan Province</t>
  </si>
  <si>
    <r>
      <t>94</t>
    </r>
    <r>
      <rPr>
        <b/>
        <sz val="9"/>
        <rFont val="標楷體"/>
        <family val="4"/>
      </rPr>
      <t>年底</t>
    </r>
  </si>
  <si>
    <t>End of 
2005</t>
  </si>
  <si>
    <r>
      <t>95</t>
    </r>
    <r>
      <rPr>
        <b/>
        <sz val="9"/>
        <rFont val="標楷體"/>
        <family val="4"/>
      </rPr>
      <t>年底</t>
    </r>
  </si>
  <si>
    <r>
      <t>1.10-</t>
    </r>
    <r>
      <rPr>
        <b/>
        <sz val="12"/>
        <rFont val="標楷體"/>
        <family val="4"/>
      </rPr>
      <t>歷年各鄉鎮市區人口數</t>
    </r>
    <r>
      <rPr>
        <b/>
        <sz val="12"/>
        <rFont val="Times New Roman"/>
        <family val="1"/>
      </rPr>
      <t xml:space="preserve">  Population for Township and District since 1981</t>
    </r>
  </si>
  <si>
    <r>
      <t>96</t>
    </r>
    <r>
      <rPr>
        <b/>
        <sz val="9"/>
        <rFont val="標楷體"/>
        <family val="4"/>
      </rPr>
      <t>年底</t>
    </r>
  </si>
  <si>
    <t>End of 
2006</t>
  </si>
  <si>
    <t>End of 
2007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</si>
</sst>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;[Red]#,##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General_)"/>
    <numFmt numFmtId="188" formatCode="_(* #,##0.0_);_(* \(#,##0.0\);_(* &quot;-&quot;_);_(@_)"/>
    <numFmt numFmtId="189" formatCode="#,##0;\-#,##0;&quot;－&quot;"/>
    <numFmt numFmtId="190" formatCode="* #,##0;\(* \(#,##0\);_(* &quot;-&quot;_);_(@_)"/>
    <numFmt numFmtId="191" formatCode="#,##0\ ;\-#,##0\ ;&quot;－ &quot;"/>
    <numFmt numFmtId="192" formatCode="#,##0.0_);\(#,##0.0\)"/>
    <numFmt numFmtId="193" formatCode="#,##0.0;\-#,##0.0;&quot;－&quot;"/>
    <numFmt numFmtId="194" formatCode="#,##0.00;\-#,##0.00;&quot;－&quot;"/>
    <numFmt numFmtId="195" formatCode="0.00_);[Red]\(0.00\)"/>
    <numFmt numFmtId="196" formatCode="#,##0.0;\-#,##0.0"/>
    <numFmt numFmtId="197" formatCode="#,##0.0"/>
    <numFmt numFmtId="198" formatCode="#,##0.000;\-#,##0.000;&quot;－&quot;"/>
    <numFmt numFmtId="199" formatCode="m&quot;月&quot;d&quot;日&quot;"/>
  </numFmts>
  <fonts count="19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b/>
      <sz val="9"/>
      <name val="標楷體"/>
      <family val="4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9"/>
      <color indexed="12"/>
      <name val="細明體"/>
      <family val="3"/>
    </font>
    <font>
      <b/>
      <sz val="8"/>
      <color indexed="12"/>
      <name val="細明體"/>
      <family val="3"/>
    </font>
    <font>
      <sz val="9"/>
      <color indexed="12"/>
      <name val="細明體"/>
      <family val="3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標楷體"/>
      <family val="4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177" fontId="8" fillId="0" borderId="1" xfId="15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2" borderId="9" xfId="0" applyNumberFormat="1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 quotePrefix="1">
      <alignment horizontal="right"/>
    </xf>
    <xf numFmtId="0" fontId="6" fillId="0" borderId="13" xfId="0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" borderId="9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14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right"/>
    </xf>
    <xf numFmtId="0" fontId="16" fillId="4" borderId="8" xfId="0" applyFont="1" applyFill="1" applyBorder="1" applyAlignment="1">
      <alignment horizontal="left" vertical="top" wrapText="1"/>
    </xf>
    <xf numFmtId="3" fontId="9" fillId="4" borderId="1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94&#24180;&#22577;&#34920;\02&#25142;&#25919;\9408&#21934;&#408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+"/>
      <sheetName val="部長"/>
      <sheetName val="六歲組"/>
      <sheetName val="十歲組"/>
      <sheetName val="五歲組"/>
      <sheetName val="三段組"/>
      <sheetName val="單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X40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33203125" defaultRowHeight="12"/>
  <cols>
    <col min="1" max="1" width="9.5" style="32" customWidth="1"/>
    <col min="2" max="2" width="26.33203125" style="48" customWidth="1"/>
    <col min="3" max="21" width="9.83203125" style="32" customWidth="1"/>
    <col min="22" max="22" width="10.16015625" style="32" customWidth="1"/>
    <col min="23" max="24" width="10" style="32" bestFit="1" customWidth="1"/>
    <col min="25" max="16384" width="9.33203125" style="32" customWidth="1"/>
  </cols>
  <sheetData>
    <row r="1" spans="1:21" ht="16.5" customHeight="1">
      <c r="A1" s="65" t="s">
        <v>823</v>
      </c>
      <c r="B1" s="65"/>
      <c r="C1" s="65"/>
      <c r="D1" s="65"/>
      <c r="E1" s="65"/>
      <c r="F1" s="65"/>
      <c r="G1" s="65"/>
      <c r="H1" s="6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17" ht="13.5" customHeight="1">
      <c r="A2" s="51" t="s">
        <v>438</v>
      </c>
      <c r="B2" s="30"/>
      <c r="C2" s="30"/>
      <c r="O2" s="33"/>
      <c r="P2" s="33"/>
      <c r="Q2" s="33"/>
    </row>
    <row r="3" spans="1:21" ht="17.25" customHeight="1">
      <c r="A3" s="61" t="s">
        <v>0</v>
      </c>
      <c r="B3" s="62"/>
      <c r="C3" s="49" t="s">
        <v>390</v>
      </c>
      <c r="D3" s="49" t="s">
        <v>391</v>
      </c>
      <c r="E3" s="49" t="s">
        <v>392</v>
      </c>
      <c r="F3" s="49" t="s">
        <v>393</v>
      </c>
      <c r="G3" s="49" t="s">
        <v>394</v>
      </c>
      <c r="H3" s="49" t="s">
        <v>395</v>
      </c>
      <c r="I3" s="49" t="s">
        <v>396</v>
      </c>
      <c r="J3" s="49" t="s">
        <v>397</v>
      </c>
      <c r="K3" s="49" t="s">
        <v>398</v>
      </c>
      <c r="L3" s="49" t="s">
        <v>399</v>
      </c>
      <c r="M3" s="49" t="s">
        <v>400</v>
      </c>
      <c r="N3" s="49" t="s">
        <v>401</v>
      </c>
      <c r="O3" s="49" t="s">
        <v>402</v>
      </c>
      <c r="P3" s="49" t="s">
        <v>403</v>
      </c>
      <c r="Q3" s="49" t="s">
        <v>404</v>
      </c>
      <c r="R3" s="49" t="s">
        <v>405</v>
      </c>
      <c r="S3" s="49" t="s">
        <v>820</v>
      </c>
      <c r="T3" s="49" t="s">
        <v>822</v>
      </c>
      <c r="U3" s="49" t="s">
        <v>824</v>
      </c>
    </row>
    <row r="4" spans="1:21" s="48" customFormat="1" ht="23.25" customHeight="1">
      <c r="A4" s="63" t="s">
        <v>422</v>
      </c>
      <c r="B4" s="64"/>
      <c r="C4" s="50" t="s">
        <v>421</v>
      </c>
      <c r="D4" s="50" t="s">
        <v>428</v>
      </c>
      <c r="E4" s="50" t="s">
        <v>429</v>
      </c>
      <c r="F4" s="50" t="s">
        <v>423</v>
      </c>
      <c r="G4" s="50" t="s">
        <v>424</v>
      </c>
      <c r="H4" s="50" t="s">
        <v>425</v>
      </c>
      <c r="I4" s="50" t="s">
        <v>426</v>
      </c>
      <c r="J4" s="50" t="s">
        <v>427</v>
      </c>
      <c r="K4" s="50" t="s">
        <v>430</v>
      </c>
      <c r="L4" s="50" t="s">
        <v>431</v>
      </c>
      <c r="M4" s="50" t="s">
        <v>432</v>
      </c>
      <c r="N4" s="50" t="s">
        <v>433</v>
      </c>
      <c r="O4" s="50" t="s">
        <v>434</v>
      </c>
      <c r="P4" s="50" t="s">
        <v>435</v>
      </c>
      <c r="Q4" s="50" t="s">
        <v>436</v>
      </c>
      <c r="R4" s="50" t="s">
        <v>437</v>
      </c>
      <c r="S4" s="50" t="s">
        <v>821</v>
      </c>
      <c r="T4" s="50" t="s">
        <v>825</v>
      </c>
      <c r="U4" s="50" t="s">
        <v>826</v>
      </c>
    </row>
    <row r="5" spans="1:21" s="3" customFormat="1" ht="13.5" customHeight="1">
      <c r="A5" s="39" t="s">
        <v>406</v>
      </c>
      <c r="B5" s="45" t="s">
        <v>389</v>
      </c>
      <c r="C5" s="4">
        <f>SUM(C6,C391)</f>
        <v>18193955</v>
      </c>
      <c r="D5" s="4">
        <f>SUM(D6,D391)</f>
        <v>19509082</v>
      </c>
      <c r="E5" s="4">
        <f>SUM(E6,E391)</f>
        <v>20605831</v>
      </c>
      <c r="F5" s="4">
        <f>SUM(F6,F391)</f>
        <v>20802622</v>
      </c>
      <c r="G5" s="4">
        <f>SUM(G6,G391)</f>
        <v>20995416</v>
      </c>
      <c r="H5" s="4">
        <v>21177874</v>
      </c>
      <c r="I5" s="4">
        <v>21357431</v>
      </c>
      <c r="J5" s="4">
        <v>21525433</v>
      </c>
      <c r="K5" s="4">
        <v>21742815</v>
      </c>
      <c r="L5" s="4">
        <v>21928591</v>
      </c>
      <c r="M5" s="4">
        <v>22092387</v>
      </c>
      <c r="N5" s="4">
        <v>22276672</v>
      </c>
      <c r="O5" s="4">
        <f>SUM(O6,O391)</f>
        <v>22405568</v>
      </c>
      <c r="P5" s="4">
        <v>22520776</v>
      </c>
      <c r="Q5" s="4">
        <v>22604550</v>
      </c>
      <c r="R5" s="4">
        <v>22689122</v>
      </c>
      <c r="S5" s="4">
        <v>22770383</v>
      </c>
      <c r="T5" s="4">
        <v>22876527</v>
      </c>
      <c r="U5" s="4">
        <v>22958360</v>
      </c>
    </row>
    <row r="6" spans="1:22" s="3" customFormat="1" ht="13.5" customHeight="1">
      <c r="A6" s="40" t="s">
        <v>1</v>
      </c>
      <c r="B6" s="46" t="s">
        <v>439</v>
      </c>
      <c r="C6" s="4">
        <f>SUM(C7,C366,C379)</f>
        <v>18135508</v>
      </c>
      <c r="D6" s="4">
        <f>SUM(D7,D366,D379)</f>
        <v>19454610</v>
      </c>
      <c r="E6" s="4">
        <f>SUM(E7,E366,E379)</f>
        <v>20556842</v>
      </c>
      <c r="F6" s="4">
        <f>SUM(F7,F366,F379)</f>
        <v>20752494</v>
      </c>
      <c r="G6" s="4">
        <f>SUM(G7,G366,G379)</f>
        <v>20944006</v>
      </c>
      <c r="H6" s="4">
        <v>21125792</v>
      </c>
      <c r="I6" s="4">
        <v>21304181</v>
      </c>
      <c r="J6" s="4">
        <v>21471448</v>
      </c>
      <c r="K6" s="4">
        <v>21683316</v>
      </c>
      <c r="L6" s="4">
        <v>21870876</v>
      </c>
      <c r="M6" s="4">
        <v>22034096</v>
      </c>
      <c r="N6" s="4">
        <v>22216107</v>
      </c>
      <c r="O6" s="4">
        <f>SUM(O7,O366,O379)</f>
        <v>22339759</v>
      </c>
      <c r="P6" s="4">
        <v>22453080</v>
      </c>
      <c r="Q6" s="4">
        <v>22534761</v>
      </c>
      <c r="R6" s="4">
        <v>22615307</v>
      </c>
      <c r="S6" s="4">
        <v>22689774</v>
      </c>
      <c r="T6" s="4">
        <v>22790250</v>
      </c>
      <c r="U6" s="4">
        <v>22866867</v>
      </c>
      <c r="V6" s="29"/>
    </row>
    <row r="7" spans="1:22" s="3" customFormat="1" ht="12" customHeight="1">
      <c r="A7" s="41" t="s">
        <v>407</v>
      </c>
      <c r="B7" s="46" t="s">
        <v>819</v>
      </c>
      <c r="C7" s="4">
        <f>SUM(C8,C38,C51,C65,C79,C98,C120,C147,C161,C182,C201,C233,C261,C295,C312,C326,C333,C341,C345,C354,C357)</f>
        <v>14637071</v>
      </c>
      <c r="D7" s="4">
        <f>SUM(D8,D38,D51,D65,D79,D98,D120,D147,D161,D182,D201,D233,D261,D295,D312,D326,D333,D341,D345,D354,D357)</f>
        <v>15558878</v>
      </c>
      <c r="E7" s="4">
        <f>SUM(E8,E38,E51,E65,E79,E98,E120,E147,E161,E182,E201,E233,E261,E295,E312,E326,E333,E341,E345,E354,E357)</f>
        <v>16442425</v>
      </c>
      <c r="F7" s="4">
        <f>SUM(F8,F38,F51,F65,F79,F98,F120,F147,F161,F182,F201,F233,F261,F295,F312,F326,F333,F341,F345,F354,F357)</f>
        <v>16650512</v>
      </c>
      <c r="G7" s="4">
        <f>SUM(G8,G38,G51,G65,G79,G98,G120,G147,G161,G182,G201,G233,G261,G295,G312,G326,G333,G341,G345,G354,G357)</f>
        <v>16885412</v>
      </c>
      <c r="H7" s="4">
        <v>17055966</v>
      </c>
      <c r="I7" s="4">
        <v>17245283</v>
      </c>
      <c r="J7" s="4">
        <v>17432453</v>
      </c>
      <c r="K7" s="4">
        <v>17648681</v>
      </c>
      <c r="L7" s="4">
        <v>17768635</v>
      </c>
      <c r="M7" s="4">
        <v>17917279</v>
      </c>
      <c r="N7" s="4">
        <v>18079073</v>
      </c>
      <c r="O7" s="4">
        <f>SUM(O8,O38,O51,O65,O79,O98,O120,O147,O161,O182,O201,O233,O261,O295,O312,O326,O333,O341,O345,O354,O357)</f>
        <v>18211500</v>
      </c>
      <c r="P7" s="4">
        <v>18301714</v>
      </c>
      <c r="Q7" s="4">
        <v>18398273</v>
      </c>
      <c r="R7" s="4">
        <v>18480158</v>
      </c>
      <c r="S7" s="4">
        <v>18562750</v>
      </c>
      <c r="T7" s="4">
        <v>18643302</v>
      </c>
      <c r="U7" s="4">
        <v>18717043</v>
      </c>
      <c r="V7" s="29"/>
    </row>
    <row r="8" spans="1:21" s="3" customFormat="1" ht="12" customHeight="1">
      <c r="A8" s="39" t="s">
        <v>2</v>
      </c>
      <c r="B8" s="46" t="s">
        <v>815</v>
      </c>
      <c r="C8" s="5">
        <f>SUM(C9:C37)</f>
        <v>2354858</v>
      </c>
      <c r="D8" s="5">
        <f>SUM(D9:D37)</f>
        <v>2727510</v>
      </c>
      <c r="E8" s="5">
        <f>SUM(E9:E37)</f>
        <v>3107278</v>
      </c>
      <c r="F8" s="5">
        <f>SUM(F9:F37)</f>
        <v>3162346</v>
      </c>
      <c r="G8" s="5">
        <f>SUM(G9:G37)</f>
        <v>3222629</v>
      </c>
      <c r="H8" s="5">
        <v>3260731</v>
      </c>
      <c r="I8" s="5">
        <v>3305615</v>
      </c>
      <c r="J8" s="5">
        <f>SUM(J9:J37)</f>
        <v>3355299</v>
      </c>
      <c r="K8" s="8">
        <v>3420535</v>
      </c>
      <c r="L8" s="5">
        <v>3459624</v>
      </c>
      <c r="M8" s="5">
        <v>3510917</v>
      </c>
      <c r="N8" s="5">
        <v>3567896</v>
      </c>
      <c r="O8" s="5">
        <f>SUM(O9:O37)</f>
        <v>3610252</v>
      </c>
      <c r="P8" s="5">
        <f>SUM(P9:P37)</f>
        <v>3641446</v>
      </c>
      <c r="Q8" s="5">
        <v>3676533</v>
      </c>
      <c r="R8" s="5">
        <v>3708099</v>
      </c>
      <c r="S8" s="5">
        <v>3736677</v>
      </c>
      <c r="T8" s="5">
        <v>3767095</v>
      </c>
      <c r="U8" s="5">
        <v>3798015</v>
      </c>
    </row>
    <row r="9" spans="1:21" ht="10.5" customHeight="1">
      <c r="A9" s="42" t="s">
        <v>3</v>
      </c>
      <c r="B9" s="52" t="s">
        <v>440</v>
      </c>
      <c r="C9" s="6">
        <v>422260</v>
      </c>
      <c r="D9" s="6">
        <v>491721</v>
      </c>
      <c r="E9" s="6">
        <v>542942</v>
      </c>
      <c r="F9" s="6">
        <v>543982</v>
      </c>
      <c r="G9" s="6">
        <v>544067</v>
      </c>
      <c r="H9" s="6">
        <v>539115</v>
      </c>
      <c r="I9" s="6">
        <v>530003</v>
      </c>
      <c r="J9" s="6">
        <v>524323</v>
      </c>
      <c r="K9" s="6">
        <v>519459</v>
      </c>
      <c r="L9" s="6">
        <v>520286</v>
      </c>
      <c r="M9" s="6">
        <v>523850</v>
      </c>
      <c r="N9" s="6">
        <v>529059</v>
      </c>
      <c r="O9" s="6">
        <v>532694</v>
      </c>
      <c r="P9" s="6">
        <v>535476</v>
      </c>
      <c r="Q9" s="6">
        <v>539356</v>
      </c>
      <c r="R9" s="6">
        <v>541512</v>
      </c>
      <c r="S9" s="6">
        <v>542319</v>
      </c>
      <c r="T9" s="6">
        <v>544292</v>
      </c>
      <c r="U9" s="6">
        <v>547625</v>
      </c>
    </row>
    <row r="10" spans="1:21" ht="10.5" customHeight="1">
      <c r="A10" s="42" t="s">
        <v>4</v>
      </c>
      <c r="B10" s="53" t="s">
        <v>441</v>
      </c>
      <c r="C10" s="6">
        <v>334726</v>
      </c>
      <c r="D10" s="6">
        <v>358812</v>
      </c>
      <c r="E10" s="6">
        <v>378397</v>
      </c>
      <c r="F10" s="6">
        <v>382003</v>
      </c>
      <c r="G10" s="6">
        <v>383943</v>
      </c>
      <c r="H10" s="6">
        <v>382880</v>
      </c>
      <c r="I10" s="6">
        <v>380099</v>
      </c>
      <c r="J10" s="6">
        <v>377498</v>
      </c>
      <c r="K10" s="6">
        <v>378502</v>
      </c>
      <c r="L10" s="6">
        <v>378671</v>
      </c>
      <c r="M10" s="6">
        <v>380084</v>
      </c>
      <c r="N10" s="6">
        <v>382266</v>
      </c>
      <c r="O10" s="6">
        <v>384051</v>
      </c>
      <c r="P10" s="6">
        <v>384217</v>
      </c>
      <c r="Q10" s="6">
        <v>384618</v>
      </c>
      <c r="R10" s="6">
        <v>384092</v>
      </c>
      <c r="S10" s="6">
        <v>383959</v>
      </c>
      <c r="T10" s="6">
        <v>383636</v>
      </c>
      <c r="U10" s="6">
        <v>383621</v>
      </c>
    </row>
    <row r="11" spans="1:21" ht="10.5" customHeight="1">
      <c r="A11" s="42" t="s">
        <v>5</v>
      </c>
      <c r="B11" s="54" t="s">
        <v>442</v>
      </c>
      <c r="C11" s="6">
        <v>213787</v>
      </c>
      <c r="D11" s="6">
        <v>238677</v>
      </c>
      <c r="E11" s="6">
        <v>247473</v>
      </c>
      <c r="F11" s="6">
        <v>246355</v>
      </c>
      <c r="G11" s="6">
        <v>245743</v>
      </c>
      <c r="H11" s="6">
        <v>241104</v>
      </c>
      <c r="I11" s="6">
        <v>233082</v>
      </c>
      <c r="J11" s="6">
        <v>230734</v>
      </c>
      <c r="K11" s="6">
        <v>228909</v>
      </c>
      <c r="L11" s="6">
        <v>227673</v>
      </c>
      <c r="M11" s="6">
        <v>227700</v>
      </c>
      <c r="N11" s="6">
        <v>228099</v>
      </c>
      <c r="O11" s="6">
        <v>229383</v>
      </c>
      <c r="P11" s="6">
        <v>230660</v>
      </c>
      <c r="Q11" s="6">
        <v>231816</v>
      </c>
      <c r="R11" s="6">
        <v>233384</v>
      </c>
      <c r="S11" s="6">
        <v>235059</v>
      </c>
      <c r="T11" s="6">
        <v>235697</v>
      </c>
      <c r="U11" s="6">
        <v>236413</v>
      </c>
    </row>
    <row r="12" spans="1:21" ht="10.5" customHeight="1">
      <c r="A12" s="42" t="s">
        <v>6</v>
      </c>
      <c r="B12" s="53" t="s">
        <v>443</v>
      </c>
      <c r="C12" s="6">
        <v>279664</v>
      </c>
      <c r="D12" s="6">
        <v>334663</v>
      </c>
      <c r="E12" s="6">
        <v>379968</v>
      </c>
      <c r="F12" s="6">
        <v>383516</v>
      </c>
      <c r="G12" s="6">
        <v>387264</v>
      </c>
      <c r="H12" s="6">
        <v>387123</v>
      </c>
      <c r="I12" s="6">
        <v>386347</v>
      </c>
      <c r="J12" s="6">
        <v>383715</v>
      </c>
      <c r="K12" s="6">
        <v>385912</v>
      </c>
      <c r="L12" s="6">
        <v>388174</v>
      </c>
      <c r="M12" s="6">
        <v>392176</v>
      </c>
      <c r="N12" s="6">
        <v>398123</v>
      </c>
      <c r="O12" s="6">
        <v>401619</v>
      </c>
      <c r="P12" s="6">
        <v>403510</v>
      </c>
      <c r="Q12" s="6">
        <v>406325</v>
      </c>
      <c r="R12" s="6">
        <v>408126</v>
      </c>
      <c r="S12" s="6">
        <v>408989</v>
      </c>
      <c r="T12" s="6">
        <v>411011</v>
      </c>
      <c r="U12" s="6">
        <v>410183</v>
      </c>
    </row>
    <row r="13" spans="1:21" ht="10.5" customHeight="1">
      <c r="A13" s="42" t="s">
        <v>7</v>
      </c>
      <c r="B13" s="53" t="s">
        <v>444</v>
      </c>
      <c r="C13" s="6">
        <v>191073</v>
      </c>
      <c r="D13" s="6">
        <v>243706</v>
      </c>
      <c r="E13" s="6">
        <v>308293</v>
      </c>
      <c r="F13" s="6">
        <v>314980</v>
      </c>
      <c r="G13" s="6">
        <v>321970</v>
      </c>
      <c r="H13" s="6">
        <v>328758</v>
      </c>
      <c r="I13" s="6">
        <v>339143</v>
      </c>
      <c r="J13" s="6">
        <v>346132</v>
      </c>
      <c r="K13" s="6">
        <v>353878</v>
      </c>
      <c r="L13" s="6">
        <v>359367</v>
      </c>
      <c r="M13" s="6">
        <v>365048</v>
      </c>
      <c r="N13" s="6">
        <v>372175</v>
      </c>
      <c r="O13" s="6">
        <v>376584</v>
      </c>
      <c r="P13" s="6">
        <v>380334</v>
      </c>
      <c r="Q13" s="6">
        <v>383745</v>
      </c>
      <c r="R13" s="6">
        <v>386941</v>
      </c>
      <c r="S13" s="6">
        <v>389074</v>
      </c>
      <c r="T13" s="6">
        <v>392472</v>
      </c>
      <c r="U13" s="6">
        <v>396337</v>
      </c>
    </row>
    <row r="14" spans="1:21" ht="10.5" customHeight="1">
      <c r="A14" s="42" t="s">
        <v>8</v>
      </c>
      <c r="B14" s="53" t="s">
        <v>445</v>
      </c>
      <c r="C14" s="6">
        <v>171315</v>
      </c>
      <c r="D14" s="6">
        <v>198125</v>
      </c>
      <c r="E14" s="6">
        <v>233277</v>
      </c>
      <c r="F14" s="6">
        <v>240558</v>
      </c>
      <c r="G14" s="6">
        <v>245897</v>
      </c>
      <c r="H14" s="6">
        <v>248822</v>
      </c>
      <c r="I14" s="6">
        <v>250559</v>
      </c>
      <c r="J14" s="6">
        <v>254078</v>
      </c>
      <c r="K14" s="6">
        <v>259166</v>
      </c>
      <c r="L14" s="6">
        <v>261024</v>
      </c>
      <c r="M14" s="6">
        <v>263603</v>
      </c>
      <c r="N14" s="6">
        <v>268290</v>
      </c>
      <c r="O14" s="6">
        <v>272500</v>
      </c>
      <c r="P14" s="6">
        <v>275467</v>
      </c>
      <c r="Q14" s="6">
        <v>280661</v>
      </c>
      <c r="R14" s="6">
        <v>285186</v>
      </c>
      <c r="S14" s="6">
        <v>287472</v>
      </c>
      <c r="T14" s="6">
        <v>289366</v>
      </c>
      <c r="U14" s="6">
        <v>290590</v>
      </c>
    </row>
    <row r="15" spans="1:21" ht="10.5" customHeight="1">
      <c r="A15" s="42" t="s">
        <v>9</v>
      </c>
      <c r="B15" s="52" t="s">
        <v>446</v>
      </c>
      <c r="C15" s="6">
        <v>60398</v>
      </c>
      <c r="D15" s="6">
        <v>102973</v>
      </c>
      <c r="E15" s="6">
        <v>142348</v>
      </c>
      <c r="F15" s="6">
        <v>148111</v>
      </c>
      <c r="G15" s="6">
        <v>155814</v>
      </c>
      <c r="H15" s="6">
        <v>171629</v>
      </c>
      <c r="I15" s="6">
        <v>188170</v>
      </c>
      <c r="J15" s="6">
        <v>202436</v>
      </c>
      <c r="K15" s="6">
        <v>213169</v>
      </c>
      <c r="L15" s="6">
        <v>219793</v>
      </c>
      <c r="M15" s="6">
        <v>224897</v>
      </c>
      <c r="N15" s="6">
        <v>230208</v>
      </c>
      <c r="O15" s="6">
        <v>231938</v>
      </c>
      <c r="P15" s="6">
        <v>234125</v>
      </c>
      <c r="Q15" s="6">
        <v>235729</v>
      </c>
      <c r="R15" s="6">
        <v>236202</v>
      </c>
      <c r="S15" s="6">
        <v>236345</v>
      </c>
      <c r="T15" s="6">
        <v>237000</v>
      </c>
      <c r="U15" s="6">
        <v>237443</v>
      </c>
    </row>
    <row r="16" spans="1:21" ht="10.5" customHeight="1">
      <c r="A16" s="43" t="s">
        <v>371</v>
      </c>
      <c r="B16" s="52" t="s">
        <v>447</v>
      </c>
      <c r="C16" s="6">
        <v>48568</v>
      </c>
      <c r="D16" s="6">
        <v>71042</v>
      </c>
      <c r="E16" s="6">
        <v>112560</v>
      </c>
      <c r="F16" s="6">
        <v>119354</v>
      </c>
      <c r="G16" s="6">
        <v>125890</v>
      </c>
      <c r="H16" s="6">
        <v>131956</v>
      </c>
      <c r="I16" s="6">
        <v>138727</v>
      </c>
      <c r="J16" s="6">
        <v>146144</v>
      </c>
      <c r="K16" s="6">
        <v>152384</v>
      </c>
      <c r="L16" s="6">
        <v>155843</v>
      </c>
      <c r="M16" s="6">
        <v>160516</v>
      </c>
      <c r="N16" s="6">
        <v>165595</v>
      </c>
      <c r="O16" s="6">
        <v>169316</v>
      </c>
      <c r="P16" s="6">
        <v>173209</v>
      </c>
      <c r="Q16" s="6">
        <v>177232</v>
      </c>
      <c r="R16" s="6">
        <v>181608</v>
      </c>
      <c r="S16" s="6">
        <v>185796</v>
      </c>
      <c r="T16" s="6">
        <v>189403</v>
      </c>
      <c r="U16" s="6">
        <v>192066</v>
      </c>
    </row>
    <row r="17" spans="1:21" ht="10.5" customHeight="1">
      <c r="A17" s="42" t="s">
        <v>372</v>
      </c>
      <c r="B17" s="54" t="s">
        <v>448</v>
      </c>
      <c r="C17" s="6">
        <v>67996</v>
      </c>
      <c r="D17" s="6">
        <v>79293</v>
      </c>
      <c r="E17" s="6">
        <v>97261</v>
      </c>
      <c r="F17" s="6">
        <v>102041</v>
      </c>
      <c r="G17" s="6">
        <v>108489</v>
      </c>
      <c r="H17" s="6">
        <v>112396</v>
      </c>
      <c r="I17" s="6">
        <v>118939</v>
      </c>
      <c r="J17" s="6">
        <v>127924</v>
      </c>
      <c r="K17" s="6">
        <v>141470</v>
      </c>
      <c r="L17" s="6">
        <v>147507</v>
      </c>
      <c r="M17" s="6">
        <v>154976</v>
      </c>
      <c r="N17" s="6">
        <v>161550</v>
      </c>
      <c r="O17" s="6">
        <v>165143</v>
      </c>
      <c r="P17" s="6">
        <v>167224</v>
      </c>
      <c r="Q17" s="6">
        <v>170765</v>
      </c>
      <c r="R17" s="6">
        <v>173890</v>
      </c>
      <c r="S17" s="6">
        <v>176130</v>
      </c>
      <c r="T17" s="6">
        <v>178846</v>
      </c>
      <c r="U17" s="6">
        <v>180993</v>
      </c>
    </row>
    <row r="18" spans="1:21" ht="10.5" customHeight="1">
      <c r="A18" s="42" t="s">
        <v>373</v>
      </c>
      <c r="B18" s="53" t="s">
        <v>449</v>
      </c>
      <c r="C18" s="6">
        <v>77378</v>
      </c>
      <c r="D18" s="6">
        <v>95557</v>
      </c>
      <c r="E18" s="6">
        <v>115581</v>
      </c>
      <c r="F18" s="6">
        <v>120115</v>
      </c>
      <c r="G18" s="6">
        <v>124857</v>
      </c>
      <c r="H18" s="6">
        <v>129220</v>
      </c>
      <c r="I18" s="6">
        <v>135322</v>
      </c>
      <c r="J18" s="6">
        <v>140110</v>
      </c>
      <c r="K18" s="6">
        <v>144566</v>
      </c>
      <c r="L18" s="6">
        <v>147071</v>
      </c>
      <c r="M18" s="6">
        <v>151260</v>
      </c>
      <c r="N18" s="6">
        <v>154158</v>
      </c>
      <c r="O18" s="6">
        <v>156159</v>
      </c>
      <c r="P18" s="6">
        <v>157913</v>
      </c>
      <c r="Q18" s="6">
        <v>159101</v>
      </c>
      <c r="R18" s="6">
        <v>159930</v>
      </c>
      <c r="S18" s="6">
        <v>160762</v>
      </c>
      <c r="T18" s="6">
        <v>162476</v>
      </c>
      <c r="U18" s="6">
        <v>164723</v>
      </c>
    </row>
    <row r="19" spans="1:21" ht="10.5" customHeight="1">
      <c r="A19" s="42" t="s">
        <v>10</v>
      </c>
      <c r="B19" s="54" t="s">
        <v>450</v>
      </c>
      <c r="C19" s="6">
        <v>48870</v>
      </c>
      <c r="D19" s="6">
        <v>60336</v>
      </c>
      <c r="E19" s="6">
        <v>67214</v>
      </c>
      <c r="F19" s="6">
        <v>68275</v>
      </c>
      <c r="G19" s="6">
        <v>69429</v>
      </c>
      <c r="H19" s="6">
        <v>69667</v>
      </c>
      <c r="I19" s="6">
        <v>70908</v>
      </c>
      <c r="J19" s="6">
        <v>72300</v>
      </c>
      <c r="K19" s="6">
        <v>74861</v>
      </c>
      <c r="L19" s="6">
        <v>76944</v>
      </c>
      <c r="M19" s="6">
        <v>78581</v>
      </c>
      <c r="N19" s="6">
        <v>80397</v>
      </c>
      <c r="O19" s="6">
        <v>81643</v>
      </c>
      <c r="P19" s="6">
        <v>82498</v>
      </c>
      <c r="Q19" s="6">
        <v>82604</v>
      </c>
      <c r="R19" s="6">
        <v>83468</v>
      </c>
      <c r="S19" s="6">
        <v>84443</v>
      </c>
      <c r="T19" s="6">
        <v>85001</v>
      </c>
      <c r="U19" s="6">
        <v>85656</v>
      </c>
    </row>
    <row r="20" spans="1:21" ht="10.5" customHeight="1">
      <c r="A20" s="42" t="s">
        <v>11</v>
      </c>
      <c r="B20" s="52" t="s">
        <v>451</v>
      </c>
      <c r="C20" s="6">
        <v>52435</v>
      </c>
      <c r="D20" s="6">
        <v>55791</v>
      </c>
      <c r="E20" s="6">
        <v>61627</v>
      </c>
      <c r="F20" s="6">
        <v>62993</v>
      </c>
      <c r="G20" s="6">
        <v>64554</v>
      </c>
      <c r="H20" s="6">
        <v>66361</v>
      </c>
      <c r="I20" s="6">
        <v>69989</v>
      </c>
      <c r="J20" s="6">
        <v>73462</v>
      </c>
      <c r="K20" s="6">
        <v>76696</v>
      </c>
      <c r="L20" s="6">
        <v>78770</v>
      </c>
      <c r="M20" s="6">
        <v>80936</v>
      </c>
      <c r="N20" s="6">
        <v>82880</v>
      </c>
      <c r="O20" s="6">
        <v>84189</v>
      </c>
      <c r="P20" s="6">
        <v>85185</v>
      </c>
      <c r="Q20" s="6">
        <v>85964</v>
      </c>
      <c r="R20" s="6">
        <v>86958</v>
      </c>
      <c r="S20" s="6">
        <v>88764</v>
      </c>
      <c r="T20" s="6">
        <v>91395</v>
      </c>
      <c r="U20" s="6">
        <v>95024</v>
      </c>
    </row>
    <row r="21" spans="1:21" ht="10.5" customHeight="1">
      <c r="A21" s="42" t="s">
        <v>12</v>
      </c>
      <c r="B21" s="52" t="s">
        <v>452</v>
      </c>
      <c r="C21" s="6">
        <v>66589</v>
      </c>
      <c r="D21" s="6">
        <v>74249</v>
      </c>
      <c r="E21" s="6">
        <v>85980</v>
      </c>
      <c r="F21" s="6">
        <v>88127</v>
      </c>
      <c r="G21" s="6">
        <v>91642</v>
      </c>
      <c r="H21" s="6">
        <v>94293</v>
      </c>
      <c r="I21" s="6">
        <v>97254</v>
      </c>
      <c r="J21" s="6">
        <v>101199</v>
      </c>
      <c r="K21" s="6">
        <v>105780</v>
      </c>
      <c r="L21" s="6">
        <v>108467</v>
      </c>
      <c r="M21" s="6">
        <v>111882</v>
      </c>
      <c r="N21" s="6">
        <v>116107</v>
      </c>
      <c r="O21" s="6">
        <v>119533</v>
      </c>
      <c r="P21" s="6">
        <v>121405</v>
      </c>
      <c r="Q21" s="6">
        <v>123646</v>
      </c>
      <c r="R21" s="6">
        <v>126132</v>
      </c>
      <c r="S21" s="6">
        <v>128087</v>
      </c>
      <c r="T21" s="6">
        <v>129898</v>
      </c>
      <c r="U21" s="6">
        <v>132101</v>
      </c>
    </row>
    <row r="22" spans="1:21" ht="10.5" customHeight="1">
      <c r="A22" s="42" t="s">
        <v>13</v>
      </c>
      <c r="B22" s="52" t="s">
        <v>453</v>
      </c>
      <c r="C22" s="6">
        <v>65763</v>
      </c>
      <c r="D22" s="6">
        <v>58662</v>
      </c>
      <c r="E22" s="6">
        <v>53174</v>
      </c>
      <c r="F22" s="6">
        <v>52921</v>
      </c>
      <c r="G22" s="6">
        <v>53135</v>
      </c>
      <c r="H22" s="6">
        <v>52859</v>
      </c>
      <c r="I22" s="6">
        <v>52630</v>
      </c>
      <c r="J22" s="6">
        <v>51356</v>
      </c>
      <c r="K22" s="6">
        <v>50085</v>
      </c>
      <c r="L22" s="6">
        <v>49023</v>
      </c>
      <c r="M22" s="6">
        <v>47825</v>
      </c>
      <c r="N22" s="6">
        <v>47078</v>
      </c>
      <c r="O22" s="6">
        <v>46515</v>
      </c>
      <c r="P22" s="6">
        <v>46314</v>
      </c>
      <c r="Q22" s="6">
        <v>45804</v>
      </c>
      <c r="R22" s="6">
        <v>45195</v>
      </c>
      <c r="S22" s="6">
        <v>44397</v>
      </c>
      <c r="T22" s="6">
        <v>43831</v>
      </c>
      <c r="U22" s="6">
        <v>43526</v>
      </c>
    </row>
    <row r="23" spans="1:21" ht="10.5" customHeight="1">
      <c r="A23" s="42" t="s">
        <v>14</v>
      </c>
      <c r="B23" s="52" t="s">
        <v>454</v>
      </c>
      <c r="C23" s="6">
        <v>35644</v>
      </c>
      <c r="D23" s="6">
        <v>40428</v>
      </c>
      <c r="E23" s="6">
        <v>48796</v>
      </c>
      <c r="F23" s="6">
        <v>50453</v>
      </c>
      <c r="G23" s="6">
        <v>52480</v>
      </c>
      <c r="H23" s="6">
        <v>54413</v>
      </c>
      <c r="I23" s="6">
        <v>57017</v>
      </c>
      <c r="J23" s="6">
        <v>59218</v>
      </c>
      <c r="K23" s="6">
        <v>63647</v>
      </c>
      <c r="L23" s="6">
        <v>65940</v>
      </c>
      <c r="M23" s="6">
        <v>67977</v>
      </c>
      <c r="N23" s="6">
        <v>69784</v>
      </c>
      <c r="O23" s="6">
        <v>70649</v>
      </c>
      <c r="P23" s="6">
        <v>71606</v>
      </c>
      <c r="Q23" s="6">
        <v>72911</v>
      </c>
      <c r="R23" s="6">
        <v>74307</v>
      </c>
      <c r="S23" s="6">
        <v>75609</v>
      </c>
      <c r="T23" s="6">
        <v>76470</v>
      </c>
      <c r="U23" s="6">
        <v>77329</v>
      </c>
    </row>
    <row r="24" spans="1:21" ht="10.5" customHeight="1">
      <c r="A24" s="42" t="s">
        <v>15</v>
      </c>
      <c r="B24" s="53" t="s">
        <v>455</v>
      </c>
      <c r="C24" s="6">
        <v>40576</v>
      </c>
      <c r="D24" s="6">
        <v>45993</v>
      </c>
      <c r="E24" s="6">
        <v>53658</v>
      </c>
      <c r="F24" s="6">
        <v>55520</v>
      </c>
      <c r="G24" s="6">
        <v>57295</v>
      </c>
      <c r="H24" s="6">
        <v>58336</v>
      </c>
      <c r="I24" s="6">
        <v>59550</v>
      </c>
      <c r="J24" s="6">
        <v>59787</v>
      </c>
      <c r="K24" s="6">
        <v>60763</v>
      </c>
      <c r="L24" s="6">
        <v>61446</v>
      </c>
      <c r="M24" s="6">
        <v>61913</v>
      </c>
      <c r="N24" s="6">
        <v>62305</v>
      </c>
      <c r="O24" s="6">
        <v>62783</v>
      </c>
      <c r="P24" s="6">
        <v>63499</v>
      </c>
      <c r="Q24" s="6">
        <v>65649</v>
      </c>
      <c r="R24" s="6">
        <v>67787</v>
      </c>
      <c r="S24" s="6">
        <v>69741</v>
      </c>
      <c r="T24" s="6">
        <v>72589</v>
      </c>
      <c r="U24" s="6">
        <v>74422</v>
      </c>
    </row>
    <row r="25" spans="1:21" ht="10.5" customHeight="1">
      <c r="A25" s="42" t="s">
        <v>16</v>
      </c>
      <c r="B25" s="53" t="s">
        <v>456</v>
      </c>
      <c r="C25" s="6">
        <v>23986</v>
      </c>
      <c r="D25" s="6">
        <v>28245</v>
      </c>
      <c r="E25" s="6">
        <v>34125</v>
      </c>
      <c r="F25" s="6">
        <v>35884</v>
      </c>
      <c r="G25" s="6">
        <v>37640</v>
      </c>
      <c r="H25" s="6">
        <v>38435</v>
      </c>
      <c r="I25" s="6">
        <v>41214</v>
      </c>
      <c r="J25" s="6">
        <v>45026</v>
      </c>
      <c r="K25" s="6">
        <v>47066</v>
      </c>
      <c r="L25" s="6">
        <v>48442</v>
      </c>
      <c r="M25" s="6">
        <v>50118</v>
      </c>
      <c r="N25" s="6">
        <v>51214</v>
      </c>
      <c r="O25" s="6">
        <v>52651</v>
      </c>
      <c r="P25" s="6">
        <v>53889</v>
      </c>
      <c r="Q25" s="6">
        <v>54848</v>
      </c>
      <c r="R25" s="6">
        <v>56423</v>
      </c>
      <c r="S25" s="6">
        <v>58777</v>
      </c>
      <c r="T25" s="6">
        <v>62126</v>
      </c>
      <c r="U25" s="6">
        <v>67127</v>
      </c>
    </row>
    <row r="26" spans="1:21" ht="10.5" customHeight="1">
      <c r="A26" s="42" t="s">
        <v>17</v>
      </c>
      <c r="B26" s="53" t="s">
        <v>457</v>
      </c>
      <c r="C26" s="6">
        <v>10620</v>
      </c>
      <c r="D26" s="6">
        <v>11455</v>
      </c>
      <c r="E26" s="6">
        <v>13409</v>
      </c>
      <c r="F26" s="6">
        <v>14073</v>
      </c>
      <c r="G26" s="6">
        <v>14929</v>
      </c>
      <c r="H26" s="6">
        <v>15785</v>
      </c>
      <c r="I26" s="6">
        <v>17560</v>
      </c>
      <c r="J26" s="6">
        <v>18581</v>
      </c>
      <c r="K26" s="6">
        <v>19456</v>
      </c>
      <c r="L26" s="6">
        <v>19440</v>
      </c>
      <c r="M26" s="6">
        <v>19816</v>
      </c>
      <c r="N26" s="6">
        <v>20079</v>
      </c>
      <c r="O26" s="6">
        <v>20264</v>
      </c>
      <c r="P26" s="6">
        <v>20433</v>
      </c>
      <c r="Q26" s="6">
        <v>20745</v>
      </c>
      <c r="R26" s="6">
        <v>21167</v>
      </c>
      <c r="S26" s="6">
        <v>21412</v>
      </c>
      <c r="T26" s="6">
        <v>21722</v>
      </c>
      <c r="U26" s="6">
        <v>22301</v>
      </c>
    </row>
    <row r="27" spans="1:21" ht="10.5" customHeight="1">
      <c r="A27" s="42" t="s">
        <v>18</v>
      </c>
      <c r="B27" s="53" t="s">
        <v>458</v>
      </c>
      <c r="C27" s="6">
        <v>8944</v>
      </c>
      <c r="D27" s="6">
        <v>7618</v>
      </c>
      <c r="E27" s="6">
        <v>7065</v>
      </c>
      <c r="F27" s="6">
        <v>7250</v>
      </c>
      <c r="G27" s="6">
        <v>7674</v>
      </c>
      <c r="H27" s="6">
        <v>7674</v>
      </c>
      <c r="I27" s="6">
        <v>7691</v>
      </c>
      <c r="J27" s="6">
        <v>7658</v>
      </c>
      <c r="K27" s="6">
        <v>7537</v>
      </c>
      <c r="L27" s="6">
        <v>7443</v>
      </c>
      <c r="M27" s="6">
        <v>7266</v>
      </c>
      <c r="N27" s="6">
        <v>7319</v>
      </c>
      <c r="O27" s="6">
        <v>7612</v>
      </c>
      <c r="P27" s="6">
        <v>7668</v>
      </c>
      <c r="Q27" s="6">
        <v>7700</v>
      </c>
      <c r="R27" s="6">
        <v>7692</v>
      </c>
      <c r="S27" s="6">
        <v>7782</v>
      </c>
      <c r="T27" s="6">
        <v>7860</v>
      </c>
      <c r="U27" s="6">
        <v>7846</v>
      </c>
    </row>
    <row r="28" spans="1:21" ht="10.5" customHeight="1">
      <c r="A28" s="42" t="s">
        <v>19</v>
      </c>
      <c r="B28" s="53" t="s">
        <v>459</v>
      </c>
      <c r="C28" s="6">
        <v>6729</v>
      </c>
      <c r="D28" s="6">
        <v>8321</v>
      </c>
      <c r="E28" s="6">
        <v>5763</v>
      </c>
      <c r="F28" s="6">
        <v>5826</v>
      </c>
      <c r="G28" s="6">
        <v>6108</v>
      </c>
      <c r="H28" s="6">
        <v>6041</v>
      </c>
      <c r="I28" s="6">
        <v>6000</v>
      </c>
      <c r="J28" s="6">
        <v>6002</v>
      </c>
      <c r="K28" s="6">
        <v>6008</v>
      </c>
      <c r="L28" s="6">
        <v>6069</v>
      </c>
      <c r="M28" s="6">
        <v>5996</v>
      </c>
      <c r="N28" s="6">
        <v>5916</v>
      </c>
      <c r="O28" s="6">
        <v>6071</v>
      </c>
      <c r="P28" s="6">
        <v>6207</v>
      </c>
      <c r="Q28" s="6">
        <v>6194</v>
      </c>
      <c r="R28" s="6">
        <v>6303</v>
      </c>
      <c r="S28" s="6">
        <v>6735</v>
      </c>
      <c r="T28" s="6">
        <v>6650</v>
      </c>
      <c r="U28" s="6">
        <v>6607</v>
      </c>
    </row>
    <row r="29" spans="1:21" ht="10.5" customHeight="1">
      <c r="A29" s="42" t="s">
        <v>20</v>
      </c>
      <c r="B29" s="53" t="s">
        <v>460</v>
      </c>
      <c r="C29" s="6">
        <v>16600</v>
      </c>
      <c r="D29" s="6">
        <v>16821</v>
      </c>
      <c r="E29" s="6">
        <v>17234</v>
      </c>
      <c r="F29" s="6">
        <v>17440</v>
      </c>
      <c r="G29" s="6">
        <v>17959</v>
      </c>
      <c r="H29" s="6">
        <v>18517</v>
      </c>
      <c r="I29" s="6">
        <v>19176</v>
      </c>
      <c r="J29" s="6">
        <v>20159</v>
      </c>
      <c r="K29" s="6">
        <v>21459</v>
      </c>
      <c r="L29" s="6">
        <v>22068</v>
      </c>
      <c r="M29" s="6">
        <v>22384</v>
      </c>
      <c r="N29" s="6">
        <v>22644</v>
      </c>
      <c r="O29" s="6">
        <v>23027</v>
      </c>
      <c r="P29" s="6">
        <v>23024</v>
      </c>
      <c r="Q29" s="6">
        <v>23224</v>
      </c>
      <c r="R29" s="6">
        <v>23342</v>
      </c>
      <c r="S29" s="6">
        <v>23566</v>
      </c>
      <c r="T29" s="6">
        <v>23575</v>
      </c>
      <c r="U29" s="6">
        <v>23613</v>
      </c>
    </row>
    <row r="30" spans="1:21" ht="10.5" customHeight="1">
      <c r="A30" s="42" t="s">
        <v>21</v>
      </c>
      <c r="B30" s="53" t="s">
        <v>461</v>
      </c>
      <c r="C30" s="6">
        <v>10480</v>
      </c>
      <c r="D30" s="6">
        <v>9951</v>
      </c>
      <c r="E30" s="6">
        <v>9452</v>
      </c>
      <c r="F30" s="6">
        <v>9860</v>
      </c>
      <c r="G30" s="6">
        <v>9952</v>
      </c>
      <c r="H30" s="6">
        <v>9870</v>
      </c>
      <c r="I30" s="6">
        <v>9915</v>
      </c>
      <c r="J30" s="6">
        <v>9984</v>
      </c>
      <c r="K30" s="6">
        <v>10034</v>
      </c>
      <c r="L30" s="6">
        <v>10265</v>
      </c>
      <c r="M30" s="6">
        <v>10860</v>
      </c>
      <c r="N30" s="6">
        <v>10859</v>
      </c>
      <c r="O30" s="6">
        <v>11158</v>
      </c>
      <c r="P30" s="6">
        <v>11381</v>
      </c>
      <c r="Q30" s="6">
        <v>11306</v>
      </c>
      <c r="R30" s="6">
        <v>11311</v>
      </c>
      <c r="S30" s="6">
        <v>11626</v>
      </c>
      <c r="T30" s="6">
        <v>11703</v>
      </c>
      <c r="U30" s="6">
        <v>11857</v>
      </c>
    </row>
    <row r="31" spans="1:21" ht="10.5" customHeight="1">
      <c r="A31" s="42" t="s">
        <v>22</v>
      </c>
      <c r="B31" s="52" t="s">
        <v>462</v>
      </c>
      <c r="C31" s="6">
        <v>14860</v>
      </c>
      <c r="D31" s="6">
        <v>16350</v>
      </c>
      <c r="E31" s="6">
        <v>17648</v>
      </c>
      <c r="F31" s="6">
        <v>18005</v>
      </c>
      <c r="G31" s="6">
        <v>19667</v>
      </c>
      <c r="H31" s="6">
        <v>20844</v>
      </c>
      <c r="I31" s="6">
        <v>22302</v>
      </c>
      <c r="J31" s="6">
        <v>24119</v>
      </c>
      <c r="K31" s="6">
        <v>25470</v>
      </c>
      <c r="L31" s="6">
        <v>26294</v>
      </c>
      <c r="M31" s="6">
        <v>27576</v>
      </c>
      <c r="N31" s="6">
        <v>28519</v>
      </c>
      <c r="O31" s="6">
        <v>29624</v>
      </c>
      <c r="P31" s="6">
        <v>30366</v>
      </c>
      <c r="Q31" s="6">
        <v>30955</v>
      </c>
      <c r="R31" s="6">
        <v>31453</v>
      </c>
      <c r="S31" s="6">
        <v>31989</v>
      </c>
      <c r="T31" s="6">
        <v>32470</v>
      </c>
      <c r="U31" s="6">
        <v>32738</v>
      </c>
    </row>
    <row r="32" spans="1:21" ht="10.5" customHeight="1">
      <c r="A32" s="42" t="s">
        <v>23</v>
      </c>
      <c r="B32" s="53" t="s">
        <v>463</v>
      </c>
      <c r="C32" s="6">
        <v>10481</v>
      </c>
      <c r="D32" s="6">
        <v>8162</v>
      </c>
      <c r="E32" s="6">
        <v>6969</v>
      </c>
      <c r="F32" s="6">
        <v>6925</v>
      </c>
      <c r="G32" s="6">
        <v>7236</v>
      </c>
      <c r="H32" s="6">
        <v>6855</v>
      </c>
      <c r="I32" s="6">
        <v>6608</v>
      </c>
      <c r="J32" s="6">
        <v>6339</v>
      </c>
      <c r="K32" s="6">
        <v>6400</v>
      </c>
      <c r="L32" s="6">
        <v>6227</v>
      </c>
      <c r="M32" s="6">
        <v>5961</v>
      </c>
      <c r="N32" s="6">
        <v>5793</v>
      </c>
      <c r="O32" s="6">
        <v>6257</v>
      </c>
      <c r="P32" s="6">
        <v>6029</v>
      </c>
      <c r="Q32" s="6">
        <v>5845</v>
      </c>
      <c r="R32" s="6">
        <v>5789</v>
      </c>
      <c r="S32" s="6">
        <v>6313</v>
      </c>
      <c r="T32" s="6">
        <v>5855</v>
      </c>
      <c r="U32" s="6">
        <v>5627</v>
      </c>
    </row>
    <row r="33" spans="1:21" ht="10.5" customHeight="1">
      <c r="A33" s="42" t="s">
        <v>24</v>
      </c>
      <c r="B33" s="53" t="s">
        <v>464</v>
      </c>
      <c r="C33" s="6">
        <v>16239</v>
      </c>
      <c r="D33" s="6">
        <v>14325</v>
      </c>
      <c r="E33" s="6">
        <v>12145</v>
      </c>
      <c r="F33" s="6">
        <v>12051</v>
      </c>
      <c r="G33" s="6">
        <v>12075</v>
      </c>
      <c r="H33" s="6">
        <v>11359</v>
      </c>
      <c r="I33" s="6">
        <v>11026</v>
      </c>
      <c r="J33" s="6">
        <v>10721</v>
      </c>
      <c r="K33" s="6">
        <v>10951</v>
      </c>
      <c r="L33" s="6">
        <v>10446</v>
      </c>
      <c r="M33" s="6">
        <v>10181</v>
      </c>
      <c r="N33" s="6">
        <v>9976</v>
      </c>
      <c r="O33" s="6">
        <v>10483</v>
      </c>
      <c r="P33" s="6">
        <v>10237</v>
      </c>
      <c r="Q33" s="6">
        <v>10061</v>
      </c>
      <c r="R33" s="6">
        <v>9983</v>
      </c>
      <c r="S33" s="6">
        <v>10371</v>
      </c>
      <c r="T33" s="6">
        <v>9986</v>
      </c>
      <c r="U33" s="6">
        <v>9963</v>
      </c>
    </row>
    <row r="34" spans="1:21" ht="10.5" customHeight="1">
      <c r="A34" s="42" t="s">
        <v>25</v>
      </c>
      <c r="B34" s="53" t="s">
        <v>465</v>
      </c>
      <c r="C34" s="6">
        <v>17180</v>
      </c>
      <c r="D34" s="6">
        <v>15659</v>
      </c>
      <c r="E34" s="6">
        <v>14166</v>
      </c>
      <c r="F34" s="6">
        <v>14289</v>
      </c>
      <c r="G34" s="6">
        <v>14293</v>
      </c>
      <c r="H34" s="6">
        <v>14129</v>
      </c>
      <c r="I34" s="6">
        <v>13897</v>
      </c>
      <c r="J34" s="6">
        <v>13848</v>
      </c>
      <c r="K34" s="6">
        <v>13715</v>
      </c>
      <c r="L34" s="6">
        <v>13616</v>
      </c>
      <c r="M34" s="6">
        <v>13704</v>
      </c>
      <c r="N34" s="6">
        <v>13550</v>
      </c>
      <c r="O34" s="6">
        <v>13784</v>
      </c>
      <c r="P34" s="6">
        <v>14439</v>
      </c>
      <c r="Q34" s="6">
        <v>14077</v>
      </c>
      <c r="R34" s="6">
        <v>14091</v>
      </c>
      <c r="S34" s="6">
        <v>14255</v>
      </c>
      <c r="T34" s="6">
        <v>14006</v>
      </c>
      <c r="U34" s="6">
        <v>14032</v>
      </c>
    </row>
    <row r="35" spans="1:21" ht="10.5" customHeight="1">
      <c r="A35" s="42" t="s">
        <v>26</v>
      </c>
      <c r="B35" s="53" t="s">
        <v>466</v>
      </c>
      <c r="C35" s="6">
        <v>19564</v>
      </c>
      <c r="D35" s="6">
        <v>19156</v>
      </c>
      <c r="E35" s="6">
        <v>18751</v>
      </c>
      <c r="F35" s="6">
        <v>18912</v>
      </c>
      <c r="G35" s="6">
        <v>19457</v>
      </c>
      <c r="H35" s="6">
        <v>19466</v>
      </c>
      <c r="I35" s="6">
        <v>19861</v>
      </c>
      <c r="J35" s="6">
        <v>20128</v>
      </c>
      <c r="K35" s="6">
        <v>20797</v>
      </c>
      <c r="L35" s="6">
        <v>20824</v>
      </c>
      <c r="M35" s="6">
        <v>21155</v>
      </c>
      <c r="N35" s="6">
        <v>21293</v>
      </c>
      <c r="O35" s="6">
        <v>21611</v>
      </c>
      <c r="P35" s="6">
        <v>21802</v>
      </c>
      <c r="Q35" s="6">
        <v>21851</v>
      </c>
      <c r="R35" s="6">
        <v>21910</v>
      </c>
      <c r="S35" s="6">
        <v>21972</v>
      </c>
      <c r="T35" s="6">
        <v>22191</v>
      </c>
      <c r="U35" s="6">
        <v>22215</v>
      </c>
    </row>
    <row r="36" spans="1:21" ht="10.5" customHeight="1">
      <c r="A36" s="42" t="s">
        <v>27</v>
      </c>
      <c r="B36" s="53" t="s">
        <v>467</v>
      </c>
      <c r="C36" s="6">
        <v>18982</v>
      </c>
      <c r="D36" s="6">
        <v>18340</v>
      </c>
      <c r="E36" s="6">
        <v>18755</v>
      </c>
      <c r="F36" s="6">
        <v>19215</v>
      </c>
      <c r="G36" s="6">
        <v>19543</v>
      </c>
      <c r="H36" s="6">
        <v>19312</v>
      </c>
      <c r="I36" s="6">
        <v>19126</v>
      </c>
      <c r="J36" s="6">
        <v>18816</v>
      </c>
      <c r="K36" s="6">
        <v>18653</v>
      </c>
      <c r="L36" s="6">
        <v>18678</v>
      </c>
      <c r="M36" s="6">
        <v>18770</v>
      </c>
      <c r="N36" s="6">
        <v>18574</v>
      </c>
      <c r="O36" s="6">
        <v>18480</v>
      </c>
      <c r="P36" s="6">
        <v>18698</v>
      </c>
      <c r="Q36" s="6">
        <v>19061</v>
      </c>
      <c r="R36" s="6">
        <v>19038</v>
      </c>
      <c r="S36" s="6">
        <v>19805</v>
      </c>
      <c r="T36" s="6">
        <v>20231</v>
      </c>
      <c r="U36" s="6">
        <v>20635</v>
      </c>
    </row>
    <row r="37" spans="1:21" ht="10.5" customHeight="1">
      <c r="A37" s="42" t="s">
        <v>28</v>
      </c>
      <c r="B37" s="53" t="s">
        <v>468</v>
      </c>
      <c r="C37" s="6">
        <v>3151</v>
      </c>
      <c r="D37" s="6">
        <v>3079</v>
      </c>
      <c r="E37" s="6">
        <v>3247</v>
      </c>
      <c r="F37" s="6">
        <v>3312</v>
      </c>
      <c r="G37" s="6">
        <v>3627</v>
      </c>
      <c r="H37" s="6">
        <v>3512</v>
      </c>
      <c r="I37" s="6">
        <v>3500</v>
      </c>
      <c r="J37" s="6">
        <v>3502</v>
      </c>
      <c r="K37" s="6">
        <v>3742</v>
      </c>
      <c r="L37" s="6">
        <v>3813</v>
      </c>
      <c r="M37" s="6">
        <v>3906</v>
      </c>
      <c r="N37" s="6">
        <v>4086</v>
      </c>
      <c r="O37" s="6">
        <v>4531</v>
      </c>
      <c r="P37" s="6">
        <v>4631</v>
      </c>
      <c r="Q37" s="6">
        <v>4740</v>
      </c>
      <c r="R37" s="6">
        <v>4879</v>
      </c>
      <c r="S37" s="6">
        <v>5128</v>
      </c>
      <c r="T37" s="6">
        <v>5337</v>
      </c>
      <c r="U37" s="6">
        <v>5402</v>
      </c>
    </row>
    <row r="38" spans="1:21" s="1" customFormat="1" ht="12" customHeight="1">
      <c r="A38" s="39" t="s">
        <v>29</v>
      </c>
      <c r="B38" s="55" t="s">
        <v>814</v>
      </c>
      <c r="C38" s="7">
        <f>SUM(C39:C50)</f>
        <v>445472</v>
      </c>
      <c r="D38" s="7">
        <f>SUM(D39:D50)</f>
        <v>448418</v>
      </c>
      <c r="E38" s="7">
        <f>SUM(E39:E50)</f>
        <v>453765</v>
      </c>
      <c r="F38" s="7">
        <f>SUM(F39:F50)</f>
        <v>456857</v>
      </c>
      <c r="G38" s="7">
        <f>SUM(G39:G50)</f>
        <v>462509</v>
      </c>
      <c r="H38" s="7">
        <v>464359</v>
      </c>
      <c r="I38" s="7">
        <v>465043</v>
      </c>
      <c r="J38" s="7">
        <v>465120</v>
      </c>
      <c r="K38" s="7">
        <v>466603</v>
      </c>
      <c r="L38" s="7">
        <v>465627</v>
      </c>
      <c r="M38" s="7">
        <v>465004</v>
      </c>
      <c r="N38" s="7">
        <v>465186</v>
      </c>
      <c r="O38" s="7">
        <f>SUM(O39:O50)</f>
        <v>465799</v>
      </c>
      <c r="P38" s="7">
        <v>464107</v>
      </c>
      <c r="Q38" s="7">
        <v>463285</v>
      </c>
      <c r="R38" s="7">
        <v>462286</v>
      </c>
      <c r="S38" s="7">
        <v>461586</v>
      </c>
      <c r="T38" s="7">
        <v>460426</v>
      </c>
      <c r="U38" s="7">
        <v>460398</v>
      </c>
    </row>
    <row r="39" spans="1:21" ht="10.5" customHeight="1">
      <c r="A39" s="42" t="s">
        <v>30</v>
      </c>
      <c r="B39" s="52" t="s">
        <v>469</v>
      </c>
      <c r="C39" s="6">
        <v>82644</v>
      </c>
      <c r="D39" s="6">
        <v>85234</v>
      </c>
      <c r="E39" s="6">
        <v>88710</v>
      </c>
      <c r="F39" s="6">
        <v>89059</v>
      </c>
      <c r="G39" s="6">
        <v>89649</v>
      </c>
      <c r="H39" s="6">
        <v>91133</v>
      </c>
      <c r="I39" s="6">
        <v>92313</v>
      </c>
      <c r="J39" s="6">
        <v>92542</v>
      </c>
      <c r="K39" s="6">
        <v>92038</v>
      </c>
      <c r="L39" s="6">
        <v>92013</v>
      </c>
      <c r="M39" s="6">
        <v>91908</v>
      </c>
      <c r="N39" s="6">
        <v>91951</v>
      </c>
      <c r="O39" s="6">
        <v>92097</v>
      </c>
      <c r="P39" s="6">
        <v>92768</v>
      </c>
      <c r="Q39" s="6">
        <v>93623</v>
      </c>
      <c r="R39" s="6">
        <v>94188</v>
      </c>
      <c r="S39" s="6">
        <v>94606</v>
      </c>
      <c r="T39" s="6">
        <v>95383</v>
      </c>
      <c r="U39" s="6">
        <v>96094</v>
      </c>
    </row>
    <row r="40" spans="1:21" ht="10.5" customHeight="1">
      <c r="A40" s="42" t="s">
        <v>31</v>
      </c>
      <c r="B40" s="53" t="s">
        <v>470</v>
      </c>
      <c r="C40" s="6">
        <v>58086</v>
      </c>
      <c r="D40" s="6">
        <v>62919</v>
      </c>
      <c r="E40" s="6">
        <v>65456</v>
      </c>
      <c r="F40" s="6">
        <v>65590</v>
      </c>
      <c r="G40" s="6">
        <v>65678</v>
      </c>
      <c r="H40" s="6">
        <v>66460</v>
      </c>
      <c r="I40" s="6">
        <v>66921</v>
      </c>
      <c r="J40" s="6">
        <v>67569</v>
      </c>
      <c r="K40" s="6">
        <v>68075</v>
      </c>
      <c r="L40" s="6">
        <v>68480</v>
      </c>
      <c r="M40" s="6">
        <v>69193</v>
      </c>
      <c r="N40" s="6">
        <v>69777</v>
      </c>
      <c r="O40" s="6">
        <v>70258</v>
      </c>
      <c r="P40" s="6">
        <v>70775</v>
      </c>
      <c r="Q40" s="6">
        <v>72020</v>
      </c>
      <c r="R40" s="6">
        <v>73196</v>
      </c>
      <c r="S40" s="6">
        <v>73629</v>
      </c>
      <c r="T40" s="6">
        <v>74018</v>
      </c>
      <c r="U40" s="6">
        <v>74173</v>
      </c>
    </row>
    <row r="41" spans="1:21" ht="10.5" customHeight="1">
      <c r="A41" s="42" t="s">
        <v>32</v>
      </c>
      <c r="B41" s="53" t="s">
        <v>471</v>
      </c>
      <c r="C41" s="6">
        <v>55599</v>
      </c>
      <c r="D41" s="6">
        <v>53433</v>
      </c>
      <c r="E41" s="6">
        <v>51376</v>
      </c>
      <c r="F41" s="6">
        <v>51189</v>
      </c>
      <c r="G41" s="6">
        <v>50927</v>
      </c>
      <c r="H41" s="6">
        <v>50357</v>
      </c>
      <c r="I41" s="6">
        <v>49584</v>
      </c>
      <c r="J41" s="6">
        <v>48834</v>
      </c>
      <c r="K41" s="6">
        <v>48545</v>
      </c>
      <c r="L41" s="6">
        <v>48023</v>
      </c>
      <c r="M41" s="6">
        <v>47239</v>
      </c>
      <c r="N41" s="6">
        <v>46779</v>
      </c>
      <c r="O41" s="6">
        <v>46469</v>
      </c>
      <c r="P41" s="6">
        <v>45869</v>
      </c>
      <c r="Q41" s="6">
        <v>45273</v>
      </c>
      <c r="R41" s="6">
        <v>44487</v>
      </c>
      <c r="S41" s="6">
        <v>43895</v>
      </c>
      <c r="T41" s="6">
        <v>43219</v>
      </c>
      <c r="U41" s="6">
        <v>42915</v>
      </c>
    </row>
    <row r="42" spans="1:21" ht="10.5" customHeight="1">
      <c r="A42" s="42" t="s">
        <v>33</v>
      </c>
      <c r="B42" s="52" t="s">
        <v>472</v>
      </c>
      <c r="C42" s="6">
        <v>35058</v>
      </c>
      <c r="D42" s="6">
        <v>35187</v>
      </c>
      <c r="E42" s="6">
        <v>34669</v>
      </c>
      <c r="F42" s="6">
        <v>34507</v>
      </c>
      <c r="G42" s="6">
        <v>34692</v>
      </c>
      <c r="H42" s="6">
        <v>34625</v>
      </c>
      <c r="I42" s="6">
        <v>34391</v>
      </c>
      <c r="J42" s="6">
        <v>34120</v>
      </c>
      <c r="K42" s="6">
        <v>33624</v>
      </c>
      <c r="L42" s="6">
        <v>33632</v>
      </c>
      <c r="M42" s="6">
        <v>33340</v>
      </c>
      <c r="N42" s="6">
        <v>33337</v>
      </c>
      <c r="O42" s="6">
        <v>33113</v>
      </c>
      <c r="P42" s="6">
        <v>33062</v>
      </c>
      <c r="Q42" s="6">
        <v>32817</v>
      </c>
      <c r="R42" s="6">
        <v>32577</v>
      </c>
      <c r="S42" s="6">
        <v>32188</v>
      </c>
      <c r="T42" s="6">
        <v>31924</v>
      </c>
      <c r="U42" s="6">
        <v>31610</v>
      </c>
    </row>
    <row r="43" spans="1:21" ht="10.5" customHeight="1">
      <c r="A43" s="42" t="s">
        <v>34</v>
      </c>
      <c r="B43" s="53" t="s">
        <v>473</v>
      </c>
      <c r="C43" s="6">
        <v>37802</v>
      </c>
      <c r="D43" s="6">
        <v>37541</v>
      </c>
      <c r="E43" s="6">
        <v>37879</v>
      </c>
      <c r="F43" s="6">
        <v>38219</v>
      </c>
      <c r="G43" s="6">
        <v>38944</v>
      </c>
      <c r="H43" s="6">
        <v>38890</v>
      </c>
      <c r="I43" s="6">
        <v>38771</v>
      </c>
      <c r="J43" s="6">
        <v>38519</v>
      </c>
      <c r="K43" s="6">
        <v>38760</v>
      </c>
      <c r="L43" s="6">
        <v>38514</v>
      </c>
      <c r="M43" s="6">
        <v>38382</v>
      </c>
      <c r="N43" s="6">
        <v>38187</v>
      </c>
      <c r="O43" s="6">
        <v>38133</v>
      </c>
      <c r="P43" s="6">
        <v>37685</v>
      </c>
      <c r="Q43" s="6">
        <v>37267</v>
      </c>
      <c r="R43" s="6">
        <v>37032</v>
      </c>
      <c r="S43" s="6">
        <v>36625</v>
      </c>
      <c r="T43" s="6">
        <v>36059</v>
      </c>
      <c r="U43" s="6">
        <v>35900</v>
      </c>
    </row>
    <row r="44" spans="1:21" ht="10.5" customHeight="1">
      <c r="A44" s="42" t="s">
        <v>35</v>
      </c>
      <c r="B44" s="53" t="s">
        <v>474</v>
      </c>
      <c r="C44" s="6">
        <v>24548</v>
      </c>
      <c r="D44" s="6">
        <v>24396</v>
      </c>
      <c r="E44" s="6">
        <v>24404</v>
      </c>
      <c r="F44" s="6">
        <v>24727</v>
      </c>
      <c r="G44" s="6">
        <v>25839</v>
      </c>
      <c r="H44" s="6">
        <v>25743</v>
      </c>
      <c r="I44" s="6">
        <v>25758</v>
      </c>
      <c r="J44" s="6">
        <v>26049</v>
      </c>
      <c r="K44" s="6">
        <v>27273</v>
      </c>
      <c r="L44" s="6">
        <v>26263</v>
      </c>
      <c r="M44" s="6">
        <v>26266</v>
      </c>
      <c r="N44" s="6">
        <v>26451</v>
      </c>
      <c r="O44" s="6">
        <v>27136</v>
      </c>
      <c r="P44" s="6">
        <v>26355</v>
      </c>
      <c r="Q44" s="6">
        <v>26137</v>
      </c>
      <c r="R44" s="6">
        <v>25992</v>
      </c>
      <c r="S44" s="6">
        <v>25878</v>
      </c>
      <c r="T44" s="6">
        <v>25457</v>
      </c>
      <c r="U44" s="6">
        <v>25271</v>
      </c>
    </row>
    <row r="45" spans="1:21" ht="10.5" customHeight="1">
      <c r="A45" s="42" t="s">
        <v>36</v>
      </c>
      <c r="B45" s="53" t="s">
        <v>475</v>
      </c>
      <c r="C45" s="6">
        <v>32258</v>
      </c>
      <c r="D45" s="6">
        <v>31830</v>
      </c>
      <c r="E45" s="6">
        <v>31435</v>
      </c>
      <c r="F45" s="6">
        <v>31921</v>
      </c>
      <c r="G45" s="6">
        <v>32257</v>
      </c>
      <c r="H45" s="6">
        <v>32771</v>
      </c>
      <c r="I45" s="6">
        <v>32953</v>
      </c>
      <c r="J45" s="6">
        <v>33080</v>
      </c>
      <c r="K45" s="6">
        <v>33819</v>
      </c>
      <c r="L45" s="6">
        <v>33919</v>
      </c>
      <c r="M45" s="6">
        <v>33971</v>
      </c>
      <c r="N45" s="6">
        <v>33932</v>
      </c>
      <c r="O45" s="6">
        <v>34153</v>
      </c>
      <c r="P45" s="6">
        <v>33566</v>
      </c>
      <c r="Q45" s="6">
        <v>33254</v>
      </c>
      <c r="R45" s="6">
        <v>32833</v>
      </c>
      <c r="S45" s="6">
        <v>32711</v>
      </c>
      <c r="T45" s="6">
        <v>32506</v>
      </c>
      <c r="U45" s="6">
        <v>32345</v>
      </c>
    </row>
    <row r="46" spans="1:21" ht="10.5" customHeight="1">
      <c r="A46" s="42" t="s">
        <v>37</v>
      </c>
      <c r="B46" s="53" t="s">
        <v>476</v>
      </c>
      <c r="C46" s="6">
        <v>47286</v>
      </c>
      <c r="D46" s="6">
        <v>47403</v>
      </c>
      <c r="E46" s="6">
        <v>49581</v>
      </c>
      <c r="F46" s="6">
        <v>50223</v>
      </c>
      <c r="G46" s="6">
        <v>51069</v>
      </c>
      <c r="H46" s="6">
        <v>51430</v>
      </c>
      <c r="I46" s="6">
        <v>51645</v>
      </c>
      <c r="J46" s="6">
        <v>51772</v>
      </c>
      <c r="K46" s="6">
        <v>51828</v>
      </c>
      <c r="L46" s="6">
        <v>51926</v>
      </c>
      <c r="M46" s="6">
        <v>51723</v>
      </c>
      <c r="N46" s="6">
        <v>51739</v>
      </c>
      <c r="O46" s="6">
        <v>51313</v>
      </c>
      <c r="P46" s="6">
        <v>51382</v>
      </c>
      <c r="Q46" s="6">
        <v>50988</v>
      </c>
      <c r="R46" s="6">
        <v>50754</v>
      </c>
      <c r="S46" s="6">
        <v>50907</v>
      </c>
      <c r="T46" s="6">
        <v>51161</v>
      </c>
      <c r="U46" s="6">
        <v>51391</v>
      </c>
    </row>
    <row r="47" spans="1:21" ht="10.5" customHeight="1">
      <c r="A47" s="42" t="s">
        <v>38</v>
      </c>
      <c r="B47" s="53" t="s">
        <v>477</v>
      </c>
      <c r="C47" s="6">
        <v>36218</v>
      </c>
      <c r="D47" s="6">
        <v>36101</v>
      </c>
      <c r="E47" s="6">
        <v>36834</v>
      </c>
      <c r="F47" s="6">
        <v>37220</v>
      </c>
      <c r="G47" s="6">
        <v>37513</v>
      </c>
      <c r="H47" s="6">
        <v>37995</v>
      </c>
      <c r="I47" s="6">
        <v>38420</v>
      </c>
      <c r="J47" s="6">
        <v>38406</v>
      </c>
      <c r="K47" s="6">
        <v>38233</v>
      </c>
      <c r="L47" s="6">
        <v>38827</v>
      </c>
      <c r="M47" s="6">
        <v>39123</v>
      </c>
      <c r="N47" s="6">
        <v>39393</v>
      </c>
      <c r="O47" s="6">
        <v>39034</v>
      </c>
      <c r="P47" s="6">
        <v>38897</v>
      </c>
      <c r="Q47" s="6">
        <v>38468</v>
      </c>
      <c r="R47" s="6">
        <v>38047</v>
      </c>
      <c r="S47" s="6">
        <v>37702</v>
      </c>
      <c r="T47" s="6">
        <v>37686</v>
      </c>
      <c r="U47" s="6">
        <v>37821</v>
      </c>
    </row>
    <row r="48" spans="1:21" ht="10.5" customHeight="1">
      <c r="A48" s="42" t="s">
        <v>39</v>
      </c>
      <c r="B48" s="53" t="s">
        <v>478</v>
      </c>
      <c r="C48" s="6">
        <v>24463</v>
      </c>
      <c r="D48" s="6">
        <v>23266</v>
      </c>
      <c r="E48" s="6">
        <v>22401</v>
      </c>
      <c r="F48" s="6">
        <v>22984</v>
      </c>
      <c r="G48" s="6">
        <v>24278</v>
      </c>
      <c r="H48" s="6">
        <v>23315</v>
      </c>
      <c r="I48" s="6">
        <v>22727</v>
      </c>
      <c r="J48" s="6">
        <v>22602</v>
      </c>
      <c r="K48" s="6">
        <v>22778</v>
      </c>
      <c r="L48" s="6">
        <v>22479</v>
      </c>
      <c r="M48" s="6">
        <v>22333</v>
      </c>
      <c r="N48" s="6">
        <v>22142</v>
      </c>
      <c r="O48" s="6">
        <v>22265</v>
      </c>
      <c r="P48" s="6">
        <v>21999</v>
      </c>
      <c r="Q48" s="6">
        <v>21734</v>
      </c>
      <c r="R48" s="6">
        <v>21530</v>
      </c>
      <c r="S48" s="6">
        <v>21712</v>
      </c>
      <c r="T48" s="6">
        <v>21295</v>
      </c>
      <c r="U48" s="6">
        <v>21203</v>
      </c>
    </row>
    <row r="49" spans="1:21" ht="10.5" customHeight="1">
      <c r="A49" s="42" t="s">
        <v>40</v>
      </c>
      <c r="B49" s="53" t="s">
        <v>479</v>
      </c>
      <c r="C49" s="6">
        <v>6001</v>
      </c>
      <c r="D49" s="6">
        <v>5604</v>
      </c>
      <c r="E49" s="6">
        <v>5313</v>
      </c>
      <c r="F49" s="6">
        <v>5450</v>
      </c>
      <c r="G49" s="6">
        <v>5580</v>
      </c>
      <c r="H49" s="6">
        <v>5612</v>
      </c>
      <c r="I49" s="6">
        <v>5644</v>
      </c>
      <c r="J49" s="6">
        <v>5648</v>
      </c>
      <c r="K49" s="6">
        <v>5708</v>
      </c>
      <c r="L49" s="6">
        <v>5687</v>
      </c>
      <c r="M49" s="6">
        <v>5699</v>
      </c>
      <c r="N49" s="6">
        <v>5684</v>
      </c>
      <c r="O49" s="6">
        <v>5901</v>
      </c>
      <c r="P49" s="6">
        <v>5842</v>
      </c>
      <c r="Q49" s="6">
        <v>5788</v>
      </c>
      <c r="R49" s="6">
        <v>5772</v>
      </c>
      <c r="S49" s="6">
        <v>5812</v>
      </c>
      <c r="T49" s="6">
        <v>5802</v>
      </c>
      <c r="U49" s="6">
        <v>5830</v>
      </c>
    </row>
    <row r="50" spans="1:21" ht="10.5" customHeight="1">
      <c r="A50" s="42" t="s">
        <v>41</v>
      </c>
      <c r="B50" s="53" t="s">
        <v>480</v>
      </c>
      <c r="C50" s="6">
        <v>5509</v>
      </c>
      <c r="D50" s="6">
        <v>5504</v>
      </c>
      <c r="E50" s="6">
        <v>5707</v>
      </c>
      <c r="F50" s="6">
        <v>5768</v>
      </c>
      <c r="G50" s="6">
        <v>6083</v>
      </c>
      <c r="H50" s="6">
        <v>6028</v>
      </c>
      <c r="I50" s="6">
        <v>5916</v>
      </c>
      <c r="J50" s="6">
        <v>5979</v>
      </c>
      <c r="K50" s="6">
        <v>5922</v>
      </c>
      <c r="L50" s="6">
        <v>5864</v>
      </c>
      <c r="M50" s="6">
        <v>5827</v>
      </c>
      <c r="N50" s="6">
        <v>5814</v>
      </c>
      <c r="O50" s="6">
        <v>5927</v>
      </c>
      <c r="P50" s="6">
        <v>5907</v>
      </c>
      <c r="Q50" s="6">
        <v>5916</v>
      </c>
      <c r="R50" s="6">
        <v>5878</v>
      </c>
      <c r="S50" s="6">
        <v>5921</v>
      </c>
      <c r="T50" s="6">
        <v>5916</v>
      </c>
      <c r="U50" s="6">
        <v>5845</v>
      </c>
    </row>
    <row r="51" spans="1:21" s="1" customFormat="1" ht="12" customHeight="1">
      <c r="A51" s="39" t="s">
        <v>42</v>
      </c>
      <c r="B51" s="55" t="s">
        <v>481</v>
      </c>
      <c r="C51" s="8">
        <f>SUM(C52:C64)</f>
        <v>1093621</v>
      </c>
      <c r="D51" s="8">
        <f>SUM(D52:D64)</f>
        <v>1232209</v>
      </c>
      <c r="E51" s="8">
        <f>SUM(E52:E64)</f>
        <v>1385165</v>
      </c>
      <c r="F51" s="8">
        <f>SUM(F52:F64)</f>
        <v>1415546</v>
      </c>
      <c r="G51" s="8">
        <f>SUM(G52:G64)</f>
        <v>1448186</v>
      </c>
      <c r="H51" s="8">
        <v>1483955</v>
      </c>
      <c r="I51" s="8">
        <v>1524127</v>
      </c>
      <c r="J51" s="8">
        <v>1570456</v>
      </c>
      <c r="K51" s="8">
        <v>1614471</v>
      </c>
      <c r="L51" s="8">
        <v>1650984</v>
      </c>
      <c r="M51" s="8">
        <v>1691292</v>
      </c>
      <c r="N51" s="8">
        <v>1732617</v>
      </c>
      <c r="O51" s="8">
        <f>SUM(O52:O64)</f>
        <v>1762963</v>
      </c>
      <c r="P51" s="8">
        <v>1792603</v>
      </c>
      <c r="Q51" s="8">
        <v>1822075</v>
      </c>
      <c r="R51" s="8">
        <v>1853029</v>
      </c>
      <c r="S51" s="8">
        <v>1880316</v>
      </c>
      <c r="T51" s="8">
        <v>1911161</v>
      </c>
      <c r="U51" s="8">
        <v>1934968</v>
      </c>
    </row>
    <row r="52" spans="1:21" ht="10.5" customHeight="1">
      <c r="A52" s="42" t="s">
        <v>43</v>
      </c>
      <c r="B52" s="52" t="s">
        <v>482</v>
      </c>
      <c r="C52" s="6">
        <v>185257</v>
      </c>
      <c r="D52" s="6">
        <v>210753</v>
      </c>
      <c r="E52" s="6">
        <v>246056</v>
      </c>
      <c r="F52" s="6">
        <v>251520</v>
      </c>
      <c r="G52" s="6">
        <v>256612</v>
      </c>
      <c r="H52" s="6">
        <v>260680</v>
      </c>
      <c r="I52" s="6">
        <v>271536</v>
      </c>
      <c r="J52" s="6">
        <v>283861</v>
      </c>
      <c r="K52" s="6">
        <v>294974</v>
      </c>
      <c r="L52" s="6">
        <v>304857</v>
      </c>
      <c r="M52" s="6">
        <v>316438</v>
      </c>
      <c r="N52" s="6">
        <v>328754</v>
      </c>
      <c r="O52" s="6">
        <v>338361</v>
      </c>
      <c r="P52" s="6">
        <v>347160</v>
      </c>
      <c r="Q52" s="6">
        <v>357647</v>
      </c>
      <c r="R52" s="6">
        <v>368765</v>
      </c>
      <c r="S52" s="6">
        <v>377345</v>
      </c>
      <c r="T52" s="6">
        <v>384803</v>
      </c>
      <c r="U52" s="6">
        <v>391822</v>
      </c>
    </row>
    <row r="53" spans="1:21" ht="10.5" customHeight="1">
      <c r="A53" s="42" t="s">
        <v>44</v>
      </c>
      <c r="B53" s="53" t="s">
        <v>483</v>
      </c>
      <c r="C53" s="6">
        <v>215414</v>
      </c>
      <c r="D53" s="6">
        <v>241476</v>
      </c>
      <c r="E53" s="6">
        <v>276878</v>
      </c>
      <c r="F53" s="6">
        <v>282643</v>
      </c>
      <c r="G53" s="6">
        <v>289054</v>
      </c>
      <c r="H53" s="6">
        <v>295825</v>
      </c>
      <c r="I53" s="6">
        <v>301287</v>
      </c>
      <c r="J53" s="6">
        <v>306473</v>
      </c>
      <c r="K53" s="6">
        <v>310723</v>
      </c>
      <c r="L53" s="6">
        <v>314017</v>
      </c>
      <c r="M53" s="6">
        <v>318649</v>
      </c>
      <c r="N53" s="6">
        <v>324931</v>
      </c>
      <c r="O53" s="6">
        <v>329913</v>
      </c>
      <c r="P53" s="6">
        <v>334683</v>
      </c>
      <c r="Q53" s="6">
        <v>339586</v>
      </c>
      <c r="R53" s="6">
        <v>346144</v>
      </c>
      <c r="S53" s="6">
        <v>350981</v>
      </c>
      <c r="T53" s="6">
        <v>355707</v>
      </c>
      <c r="U53" s="6">
        <v>358656</v>
      </c>
    </row>
    <row r="54" spans="1:21" ht="10.5" customHeight="1">
      <c r="A54" s="42" t="s">
        <v>45</v>
      </c>
      <c r="B54" s="54" t="s">
        <v>484</v>
      </c>
      <c r="C54" s="6">
        <v>102899</v>
      </c>
      <c r="D54" s="6">
        <v>130386</v>
      </c>
      <c r="E54" s="6">
        <v>150703</v>
      </c>
      <c r="F54" s="6">
        <v>154585</v>
      </c>
      <c r="G54" s="6">
        <v>158621</v>
      </c>
      <c r="H54" s="6">
        <v>163549</v>
      </c>
      <c r="I54" s="6">
        <v>170038</v>
      </c>
      <c r="J54" s="6">
        <v>175363</v>
      </c>
      <c r="K54" s="6">
        <v>179830</v>
      </c>
      <c r="L54" s="6">
        <v>183905</v>
      </c>
      <c r="M54" s="6">
        <v>188344</v>
      </c>
      <c r="N54" s="6">
        <v>191948</v>
      </c>
      <c r="O54" s="6">
        <v>194521</v>
      </c>
      <c r="P54" s="6">
        <v>196408</v>
      </c>
      <c r="Q54" s="6">
        <v>198273</v>
      </c>
      <c r="R54" s="6">
        <v>198353</v>
      </c>
      <c r="S54" s="6">
        <v>198375</v>
      </c>
      <c r="T54" s="6">
        <v>200331</v>
      </c>
      <c r="U54" s="6">
        <v>202680</v>
      </c>
    </row>
    <row r="55" spans="1:21" ht="10.5" customHeight="1">
      <c r="A55" s="42" t="s">
        <v>46</v>
      </c>
      <c r="B55" s="53" t="s">
        <v>485</v>
      </c>
      <c r="C55" s="6">
        <v>95934</v>
      </c>
      <c r="D55" s="6">
        <v>117487</v>
      </c>
      <c r="E55" s="6">
        <v>135897</v>
      </c>
      <c r="F55" s="6">
        <v>137953</v>
      </c>
      <c r="G55" s="6">
        <v>142822</v>
      </c>
      <c r="H55" s="6">
        <v>152821</v>
      </c>
      <c r="I55" s="6">
        <v>148899</v>
      </c>
      <c r="J55" s="6">
        <v>151759</v>
      </c>
      <c r="K55" s="6">
        <v>154412</v>
      </c>
      <c r="L55" s="6">
        <v>158133</v>
      </c>
      <c r="M55" s="6">
        <v>161700</v>
      </c>
      <c r="N55" s="6">
        <v>164933</v>
      </c>
      <c r="O55" s="6">
        <v>166355</v>
      </c>
      <c r="P55" s="6">
        <v>167085</v>
      </c>
      <c r="Q55" s="6">
        <v>168910</v>
      </c>
      <c r="R55" s="6">
        <v>169703</v>
      </c>
      <c r="S55" s="6">
        <v>170695</v>
      </c>
      <c r="T55" s="6">
        <v>171697</v>
      </c>
      <c r="U55" s="6">
        <v>172125</v>
      </c>
    </row>
    <row r="56" spans="1:21" ht="10.5" customHeight="1">
      <c r="A56" s="42" t="s">
        <v>47</v>
      </c>
      <c r="B56" s="54" t="s">
        <v>486</v>
      </c>
      <c r="C56" s="6">
        <v>69014</v>
      </c>
      <c r="D56" s="6">
        <v>74087</v>
      </c>
      <c r="E56" s="6">
        <v>77658</v>
      </c>
      <c r="F56" s="6">
        <v>78545</v>
      </c>
      <c r="G56" s="6">
        <v>79355</v>
      </c>
      <c r="H56" s="6">
        <v>78711</v>
      </c>
      <c r="I56" s="6">
        <v>80993</v>
      </c>
      <c r="J56" s="6">
        <v>81646</v>
      </c>
      <c r="K56" s="6">
        <v>82119</v>
      </c>
      <c r="L56" s="6">
        <v>82443</v>
      </c>
      <c r="M56" s="6">
        <v>82925</v>
      </c>
      <c r="N56" s="6">
        <v>83348</v>
      </c>
      <c r="O56" s="6">
        <v>83631</v>
      </c>
      <c r="P56" s="6">
        <v>84265</v>
      </c>
      <c r="Q56" s="6">
        <v>84497</v>
      </c>
      <c r="R56" s="6">
        <v>86070</v>
      </c>
      <c r="S56" s="6">
        <v>87591</v>
      </c>
      <c r="T56" s="6">
        <v>89365</v>
      </c>
      <c r="U56" s="6">
        <v>90393</v>
      </c>
    </row>
    <row r="57" spans="1:21" ht="10.5" customHeight="1">
      <c r="A57" s="42" t="s">
        <v>48</v>
      </c>
      <c r="B57" s="52" t="s">
        <v>487</v>
      </c>
      <c r="C57" s="6">
        <v>82341</v>
      </c>
      <c r="D57" s="6">
        <v>89763</v>
      </c>
      <c r="E57" s="6">
        <v>98943</v>
      </c>
      <c r="F57" s="6">
        <v>101247</v>
      </c>
      <c r="G57" s="6">
        <v>103216</v>
      </c>
      <c r="H57" s="6">
        <v>105696</v>
      </c>
      <c r="I57" s="6">
        <v>108249</v>
      </c>
      <c r="J57" s="6">
        <v>113606</v>
      </c>
      <c r="K57" s="6">
        <v>118958</v>
      </c>
      <c r="L57" s="6">
        <v>122950</v>
      </c>
      <c r="M57" s="6">
        <v>126323</v>
      </c>
      <c r="N57" s="6">
        <v>129419</v>
      </c>
      <c r="O57" s="6">
        <v>131694</v>
      </c>
      <c r="P57" s="6">
        <v>133432</v>
      </c>
      <c r="Q57" s="6">
        <v>134937</v>
      </c>
      <c r="R57" s="6">
        <v>136178</v>
      </c>
      <c r="S57" s="6">
        <v>138258</v>
      </c>
      <c r="T57" s="6">
        <v>140641</v>
      </c>
      <c r="U57" s="6">
        <v>142895</v>
      </c>
    </row>
    <row r="58" spans="1:21" ht="10.5" customHeight="1">
      <c r="A58" s="42" t="s">
        <v>49</v>
      </c>
      <c r="B58" s="53" t="s">
        <v>488</v>
      </c>
      <c r="C58" s="6">
        <v>49053</v>
      </c>
      <c r="D58" s="6">
        <v>52105</v>
      </c>
      <c r="E58" s="6">
        <v>58156</v>
      </c>
      <c r="F58" s="6">
        <v>60119</v>
      </c>
      <c r="G58" s="6">
        <v>62510</v>
      </c>
      <c r="H58" s="6">
        <v>65447</v>
      </c>
      <c r="I58" s="6">
        <v>69825</v>
      </c>
      <c r="J58" s="6">
        <v>75345</v>
      </c>
      <c r="K58" s="6">
        <v>81025</v>
      </c>
      <c r="L58" s="6">
        <v>85764</v>
      </c>
      <c r="M58" s="6">
        <v>91664</v>
      </c>
      <c r="N58" s="6">
        <v>98039</v>
      </c>
      <c r="O58" s="6">
        <v>103095</v>
      </c>
      <c r="P58" s="6">
        <v>108452</v>
      </c>
      <c r="Q58" s="6">
        <v>113535</v>
      </c>
      <c r="R58" s="6">
        <v>118581</v>
      </c>
      <c r="S58" s="6">
        <v>122947</v>
      </c>
      <c r="T58" s="6">
        <v>127765</v>
      </c>
      <c r="U58" s="6">
        <v>131942</v>
      </c>
    </row>
    <row r="59" spans="1:21" ht="10.5" customHeight="1">
      <c r="A59" s="42" t="s">
        <v>50</v>
      </c>
      <c r="B59" s="53" t="s">
        <v>489</v>
      </c>
      <c r="C59" s="6">
        <v>53550</v>
      </c>
      <c r="D59" s="6">
        <v>56995</v>
      </c>
      <c r="E59" s="6">
        <v>61219</v>
      </c>
      <c r="F59" s="6">
        <v>63128</v>
      </c>
      <c r="G59" s="6">
        <v>65212</v>
      </c>
      <c r="H59" s="6">
        <v>67103</v>
      </c>
      <c r="I59" s="6">
        <v>70210</v>
      </c>
      <c r="J59" s="6">
        <v>72138</v>
      </c>
      <c r="K59" s="6">
        <v>74009</v>
      </c>
      <c r="L59" s="6">
        <v>75476</v>
      </c>
      <c r="M59" s="6">
        <v>76482</v>
      </c>
      <c r="N59" s="6">
        <v>77186</v>
      </c>
      <c r="O59" s="6">
        <v>78163</v>
      </c>
      <c r="P59" s="6">
        <v>78837</v>
      </c>
      <c r="Q59" s="6">
        <v>78967</v>
      </c>
      <c r="R59" s="6">
        <v>79404</v>
      </c>
      <c r="S59" s="6">
        <v>79683</v>
      </c>
      <c r="T59" s="6">
        <v>79354</v>
      </c>
      <c r="U59" s="6">
        <v>79627</v>
      </c>
    </row>
    <row r="60" spans="1:21" ht="10.5" customHeight="1">
      <c r="A60" s="42" t="s">
        <v>51</v>
      </c>
      <c r="B60" s="53" t="s">
        <v>490</v>
      </c>
      <c r="C60" s="6">
        <v>74779</v>
      </c>
      <c r="D60" s="6">
        <v>86022</v>
      </c>
      <c r="E60" s="6">
        <v>95756</v>
      </c>
      <c r="F60" s="6">
        <v>98134</v>
      </c>
      <c r="G60" s="6">
        <v>99438</v>
      </c>
      <c r="H60" s="6">
        <v>99102</v>
      </c>
      <c r="I60" s="6">
        <v>103481</v>
      </c>
      <c r="J60" s="6">
        <v>106052</v>
      </c>
      <c r="K60" s="6">
        <v>108866</v>
      </c>
      <c r="L60" s="6">
        <v>110352</v>
      </c>
      <c r="M60" s="6">
        <v>112195</v>
      </c>
      <c r="N60" s="6">
        <v>114391</v>
      </c>
      <c r="O60" s="6">
        <v>115466</v>
      </c>
      <c r="P60" s="6">
        <v>117969</v>
      </c>
      <c r="Q60" s="6">
        <v>119843</v>
      </c>
      <c r="R60" s="6">
        <v>122705</v>
      </c>
      <c r="S60" s="6">
        <v>125214</v>
      </c>
      <c r="T60" s="6">
        <v>129846</v>
      </c>
      <c r="U60" s="6">
        <v>131691</v>
      </c>
    </row>
    <row r="61" spans="1:21" ht="10.5" customHeight="1">
      <c r="A61" s="42" t="s">
        <v>52</v>
      </c>
      <c r="B61" s="52" t="s">
        <v>491</v>
      </c>
      <c r="C61" s="6">
        <v>61312</v>
      </c>
      <c r="D61" s="6">
        <v>72498</v>
      </c>
      <c r="E61" s="6">
        <v>82698</v>
      </c>
      <c r="F61" s="6">
        <v>84572</v>
      </c>
      <c r="G61" s="6">
        <v>86389</v>
      </c>
      <c r="H61" s="6">
        <v>88249</v>
      </c>
      <c r="I61" s="6">
        <v>90366</v>
      </c>
      <c r="J61" s="6">
        <v>93716</v>
      </c>
      <c r="K61" s="6">
        <v>97343</v>
      </c>
      <c r="L61" s="6">
        <v>100280</v>
      </c>
      <c r="M61" s="6">
        <v>103088</v>
      </c>
      <c r="N61" s="6">
        <v>105723</v>
      </c>
      <c r="O61" s="6">
        <v>107055</v>
      </c>
      <c r="P61" s="6">
        <v>108530</v>
      </c>
      <c r="Q61" s="6">
        <v>109554</v>
      </c>
      <c r="R61" s="6">
        <v>110222</v>
      </c>
      <c r="S61" s="6">
        <v>111148</v>
      </c>
      <c r="T61" s="6">
        <v>112072</v>
      </c>
      <c r="U61" s="6">
        <v>112758</v>
      </c>
    </row>
    <row r="62" spans="1:21" ht="10.5" customHeight="1">
      <c r="A62" s="42" t="s">
        <v>53</v>
      </c>
      <c r="B62" s="53" t="s">
        <v>492</v>
      </c>
      <c r="C62" s="6">
        <v>46080</v>
      </c>
      <c r="D62" s="6">
        <v>45050</v>
      </c>
      <c r="E62" s="6">
        <v>45750</v>
      </c>
      <c r="F62" s="6">
        <v>46775</v>
      </c>
      <c r="G62" s="6">
        <v>47420</v>
      </c>
      <c r="H62" s="6">
        <v>47881</v>
      </c>
      <c r="I62" s="6">
        <v>48314</v>
      </c>
      <c r="J62" s="6">
        <v>48998</v>
      </c>
      <c r="K62" s="6">
        <v>49243</v>
      </c>
      <c r="L62" s="6">
        <v>49050</v>
      </c>
      <c r="M62" s="6">
        <v>49195</v>
      </c>
      <c r="N62" s="6">
        <v>49100</v>
      </c>
      <c r="O62" s="6">
        <v>49079</v>
      </c>
      <c r="P62" s="6">
        <v>49454</v>
      </c>
      <c r="Q62" s="6">
        <v>49578</v>
      </c>
      <c r="R62" s="6">
        <v>49593</v>
      </c>
      <c r="S62" s="6">
        <v>49634</v>
      </c>
      <c r="T62" s="6">
        <v>49844</v>
      </c>
      <c r="U62" s="6">
        <v>49961</v>
      </c>
    </row>
    <row r="63" spans="1:21" ht="10.5" customHeight="1">
      <c r="A63" s="42" t="s">
        <v>54</v>
      </c>
      <c r="B63" s="53" t="s">
        <v>493</v>
      </c>
      <c r="C63" s="6">
        <v>45758</v>
      </c>
      <c r="D63" s="6">
        <v>44069</v>
      </c>
      <c r="E63" s="6">
        <v>43911</v>
      </c>
      <c r="F63" s="6">
        <v>44775</v>
      </c>
      <c r="G63" s="6">
        <v>45896</v>
      </c>
      <c r="H63" s="6">
        <v>47200</v>
      </c>
      <c r="I63" s="6">
        <v>49085</v>
      </c>
      <c r="J63" s="6">
        <v>49808</v>
      </c>
      <c r="K63" s="6">
        <v>51138</v>
      </c>
      <c r="L63" s="6">
        <v>51893</v>
      </c>
      <c r="M63" s="6">
        <v>52699</v>
      </c>
      <c r="N63" s="6">
        <v>53486</v>
      </c>
      <c r="O63" s="6">
        <v>54227</v>
      </c>
      <c r="P63" s="6">
        <v>54942</v>
      </c>
      <c r="Q63" s="6">
        <v>55473</v>
      </c>
      <c r="R63" s="6">
        <v>56300</v>
      </c>
      <c r="S63" s="6">
        <v>57552</v>
      </c>
      <c r="T63" s="6">
        <v>58901</v>
      </c>
      <c r="U63" s="6">
        <v>59799</v>
      </c>
    </row>
    <row r="64" spans="1:21" ht="10.5" customHeight="1">
      <c r="A64" s="42" t="s">
        <v>55</v>
      </c>
      <c r="B64" s="53" t="s">
        <v>494</v>
      </c>
      <c r="C64" s="6">
        <v>12230</v>
      </c>
      <c r="D64" s="6">
        <v>11518</v>
      </c>
      <c r="E64" s="6">
        <v>11540</v>
      </c>
      <c r="F64" s="6">
        <v>11550</v>
      </c>
      <c r="G64" s="6">
        <v>11641</v>
      </c>
      <c r="H64" s="6">
        <v>11691</v>
      </c>
      <c r="I64" s="6">
        <v>11844</v>
      </c>
      <c r="J64" s="6">
        <v>11691</v>
      </c>
      <c r="K64" s="6">
        <v>11831</v>
      </c>
      <c r="L64" s="6">
        <v>11864</v>
      </c>
      <c r="M64" s="6">
        <v>11590</v>
      </c>
      <c r="N64" s="6">
        <v>11359</v>
      </c>
      <c r="O64" s="6">
        <v>11403</v>
      </c>
      <c r="P64" s="6">
        <v>11386</v>
      </c>
      <c r="Q64" s="6">
        <v>11275</v>
      </c>
      <c r="R64" s="6">
        <v>11011</v>
      </c>
      <c r="S64" s="6">
        <v>10893</v>
      </c>
      <c r="T64" s="6">
        <v>10835</v>
      </c>
      <c r="U64" s="6">
        <v>10619</v>
      </c>
    </row>
    <row r="65" spans="1:21" s="1" customFormat="1" ht="12" customHeight="1">
      <c r="A65" s="39" t="s">
        <v>408</v>
      </c>
      <c r="B65" s="55" t="s">
        <v>495</v>
      </c>
      <c r="C65" s="8">
        <f>SUM(C66:C78)</f>
        <v>363408</v>
      </c>
      <c r="D65" s="8">
        <f>SUM(D66:D78)</f>
        <v>367019</v>
      </c>
      <c r="E65" s="8">
        <f>SUM(E66:E78)</f>
        <v>379443</v>
      </c>
      <c r="F65" s="8">
        <f>SUM(F66:F78)</f>
        <v>385668</v>
      </c>
      <c r="G65" s="8">
        <f>SUM(G66:G78)</f>
        <v>393030</v>
      </c>
      <c r="H65" s="8">
        <v>401188</v>
      </c>
      <c r="I65" s="8">
        <v>408577</v>
      </c>
      <c r="J65" s="8">
        <v>414932</v>
      </c>
      <c r="K65" s="8">
        <v>421721</v>
      </c>
      <c r="L65" s="8">
        <v>427980</v>
      </c>
      <c r="M65" s="8">
        <v>433767</v>
      </c>
      <c r="N65" s="8">
        <v>439713</v>
      </c>
      <c r="O65" s="8">
        <f>SUM(O66:O78)</f>
        <v>446300</v>
      </c>
      <c r="P65" s="8">
        <v>452679</v>
      </c>
      <c r="Q65" s="8">
        <v>459287</v>
      </c>
      <c r="R65" s="8">
        <v>467246</v>
      </c>
      <c r="S65" s="8">
        <v>477677</v>
      </c>
      <c r="T65" s="8">
        <v>487692</v>
      </c>
      <c r="U65" s="8">
        <v>495821</v>
      </c>
    </row>
    <row r="66" spans="1:21" ht="10.5" customHeight="1">
      <c r="A66" s="42" t="s">
        <v>56</v>
      </c>
      <c r="B66" s="52" t="s">
        <v>496</v>
      </c>
      <c r="C66" s="6">
        <v>57119</v>
      </c>
      <c r="D66" s="6">
        <v>60920</v>
      </c>
      <c r="E66" s="6">
        <v>67178</v>
      </c>
      <c r="F66" s="6">
        <v>68955</v>
      </c>
      <c r="G66" s="6">
        <v>71328</v>
      </c>
      <c r="H66" s="6">
        <v>74461</v>
      </c>
      <c r="I66" s="6">
        <v>77003</v>
      </c>
      <c r="J66" s="6">
        <v>79431</v>
      </c>
      <c r="K66" s="6">
        <v>82579</v>
      </c>
      <c r="L66" s="6">
        <v>85357</v>
      </c>
      <c r="M66" s="6">
        <v>87998</v>
      </c>
      <c r="N66" s="6">
        <v>90145</v>
      </c>
      <c r="O66" s="6">
        <v>92814</v>
      </c>
      <c r="P66" s="6">
        <v>95896</v>
      </c>
      <c r="Q66" s="6">
        <v>100096</v>
      </c>
      <c r="R66" s="6">
        <v>105651</v>
      </c>
      <c r="S66" s="6">
        <v>112175</v>
      </c>
      <c r="T66" s="6">
        <v>119720</v>
      </c>
      <c r="U66" s="6">
        <v>126255</v>
      </c>
    </row>
    <row r="67" spans="1:21" ht="10.5" customHeight="1">
      <c r="A67" s="42" t="s">
        <v>57</v>
      </c>
      <c r="B67" s="52" t="s">
        <v>497</v>
      </c>
      <c r="C67" s="6">
        <v>37296</v>
      </c>
      <c r="D67" s="6">
        <v>34502</v>
      </c>
      <c r="E67" s="6">
        <v>33227</v>
      </c>
      <c r="F67" s="6">
        <v>33235</v>
      </c>
      <c r="G67" s="6">
        <v>33148</v>
      </c>
      <c r="H67" s="6">
        <v>33055</v>
      </c>
      <c r="I67" s="6">
        <v>32813</v>
      </c>
      <c r="J67" s="6">
        <v>32706</v>
      </c>
      <c r="K67" s="6">
        <v>32357</v>
      </c>
      <c r="L67" s="6">
        <v>32387</v>
      </c>
      <c r="M67" s="6">
        <v>32299</v>
      </c>
      <c r="N67" s="6">
        <v>32460</v>
      </c>
      <c r="O67" s="6">
        <v>32704</v>
      </c>
      <c r="P67" s="6">
        <v>32849</v>
      </c>
      <c r="Q67" s="6">
        <v>32887</v>
      </c>
      <c r="R67" s="6">
        <v>32759</v>
      </c>
      <c r="S67" s="6">
        <v>32896</v>
      </c>
      <c r="T67" s="6">
        <v>32713</v>
      </c>
      <c r="U67" s="6">
        <v>32673</v>
      </c>
    </row>
    <row r="68" spans="1:21" ht="10.5" customHeight="1">
      <c r="A68" s="42" t="s">
        <v>58</v>
      </c>
      <c r="B68" s="52" t="s">
        <v>498</v>
      </c>
      <c r="C68" s="6">
        <v>35508</v>
      </c>
      <c r="D68" s="6">
        <v>35832</v>
      </c>
      <c r="E68" s="6">
        <v>36261</v>
      </c>
      <c r="F68" s="6">
        <v>36598</v>
      </c>
      <c r="G68" s="6">
        <v>36778</v>
      </c>
      <c r="H68" s="6">
        <v>36736</v>
      </c>
      <c r="I68" s="6">
        <v>36839</v>
      </c>
      <c r="J68" s="6">
        <v>36872</v>
      </c>
      <c r="K68" s="6">
        <v>36781</v>
      </c>
      <c r="L68" s="6">
        <v>36618</v>
      </c>
      <c r="M68" s="6">
        <v>36708</v>
      </c>
      <c r="N68" s="6">
        <v>36669</v>
      </c>
      <c r="O68" s="6">
        <v>36677</v>
      </c>
      <c r="P68" s="6">
        <v>36591</v>
      </c>
      <c r="Q68" s="6">
        <v>36529</v>
      </c>
      <c r="R68" s="6">
        <v>36378</v>
      </c>
      <c r="S68" s="6">
        <v>36291</v>
      </c>
      <c r="T68" s="6">
        <v>36242</v>
      </c>
      <c r="U68" s="6">
        <v>36102</v>
      </c>
    </row>
    <row r="69" spans="1:21" ht="10.5" customHeight="1">
      <c r="A69" s="42" t="s">
        <v>59</v>
      </c>
      <c r="B69" s="52" t="s">
        <v>499</v>
      </c>
      <c r="C69" s="6">
        <v>70630</v>
      </c>
      <c r="D69" s="6">
        <v>73573</v>
      </c>
      <c r="E69" s="6">
        <v>76632</v>
      </c>
      <c r="F69" s="6">
        <v>77789</v>
      </c>
      <c r="G69" s="6">
        <v>79043</v>
      </c>
      <c r="H69" s="6">
        <v>80644</v>
      </c>
      <c r="I69" s="6">
        <v>81552</v>
      </c>
      <c r="J69" s="6">
        <v>82912</v>
      </c>
      <c r="K69" s="6">
        <v>84408</v>
      </c>
      <c r="L69" s="6">
        <v>85472</v>
      </c>
      <c r="M69" s="6">
        <v>86595</v>
      </c>
      <c r="N69" s="6">
        <v>88062</v>
      </c>
      <c r="O69" s="6">
        <v>89347</v>
      </c>
      <c r="P69" s="6">
        <v>91272</v>
      </c>
      <c r="Q69" s="6">
        <v>92743</v>
      </c>
      <c r="R69" s="6">
        <v>93993</v>
      </c>
      <c r="S69" s="6">
        <v>94789</v>
      </c>
      <c r="T69" s="6">
        <v>95824</v>
      </c>
      <c r="U69" s="6">
        <v>96546</v>
      </c>
    </row>
    <row r="70" spans="1:21" ht="10.5" customHeight="1">
      <c r="A70" s="42" t="s">
        <v>60</v>
      </c>
      <c r="B70" s="52" t="s">
        <v>500</v>
      </c>
      <c r="C70" s="6">
        <v>47088</v>
      </c>
      <c r="D70" s="6">
        <v>50353</v>
      </c>
      <c r="E70" s="6">
        <v>54078</v>
      </c>
      <c r="F70" s="6">
        <v>55515</v>
      </c>
      <c r="G70" s="6">
        <v>57220</v>
      </c>
      <c r="H70" s="6">
        <v>59122</v>
      </c>
      <c r="I70" s="6">
        <v>61223</v>
      </c>
      <c r="J70" s="6">
        <v>62349</v>
      </c>
      <c r="K70" s="6">
        <v>63428</v>
      </c>
      <c r="L70" s="6">
        <v>64604</v>
      </c>
      <c r="M70" s="6">
        <v>65932</v>
      </c>
      <c r="N70" s="6">
        <v>67511</v>
      </c>
      <c r="O70" s="6">
        <v>68421</v>
      </c>
      <c r="P70" s="6">
        <v>69728</v>
      </c>
      <c r="Q70" s="6">
        <v>70535</v>
      </c>
      <c r="R70" s="6">
        <v>71420</v>
      </c>
      <c r="S70" s="6">
        <v>72363</v>
      </c>
      <c r="T70" s="6">
        <v>73418</v>
      </c>
      <c r="U70" s="6">
        <v>74214</v>
      </c>
    </row>
    <row r="71" spans="1:21" ht="10.5" customHeight="1">
      <c r="A71" s="42" t="s">
        <v>61</v>
      </c>
      <c r="B71" s="52" t="s">
        <v>501</v>
      </c>
      <c r="C71" s="6">
        <v>19310</v>
      </c>
      <c r="D71" s="6">
        <v>17328</v>
      </c>
      <c r="E71" s="6">
        <v>15922</v>
      </c>
      <c r="F71" s="6">
        <v>15859</v>
      </c>
      <c r="G71" s="6">
        <v>15871</v>
      </c>
      <c r="H71" s="6">
        <v>15772</v>
      </c>
      <c r="I71" s="6">
        <v>15759</v>
      </c>
      <c r="J71" s="6">
        <v>15559</v>
      </c>
      <c r="K71" s="6">
        <v>15428</v>
      </c>
      <c r="L71" s="6">
        <v>15373</v>
      </c>
      <c r="M71" s="6">
        <v>15206</v>
      </c>
      <c r="N71" s="6">
        <v>15007</v>
      </c>
      <c r="O71" s="6">
        <v>15086</v>
      </c>
      <c r="P71" s="6">
        <v>14952</v>
      </c>
      <c r="Q71" s="6">
        <v>14866</v>
      </c>
      <c r="R71" s="6">
        <v>14778</v>
      </c>
      <c r="S71" s="6">
        <v>14864</v>
      </c>
      <c r="T71" s="6">
        <v>14797</v>
      </c>
      <c r="U71" s="6">
        <v>14635</v>
      </c>
    </row>
    <row r="72" spans="1:21" ht="10.5" customHeight="1">
      <c r="A72" s="42" t="s">
        <v>62</v>
      </c>
      <c r="B72" s="52" t="s">
        <v>502</v>
      </c>
      <c r="C72" s="6">
        <v>31975</v>
      </c>
      <c r="D72" s="6">
        <v>33968</v>
      </c>
      <c r="E72" s="6">
        <v>37187</v>
      </c>
      <c r="F72" s="6">
        <v>38192</v>
      </c>
      <c r="G72" s="6">
        <v>39036</v>
      </c>
      <c r="H72" s="6">
        <v>40088</v>
      </c>
      <c r="I72" s="6">
        <v>41056</v>
      </c>
      <c r="J72" s="6">
        <v>42391</v>
      </c>
      <c r="K72" s="6">
        <v>43673</v>
      </c>
      <c r="L72" s="6">
        <v>44559</v>
      </c>
      <c r="M72" s="6">
        <v>45529</v>
      </c>
      <c r="N72" s="6">
        <v>46293</v>
      </c>
      <c r="O72" s="6">
        <v>46972</v>
      </c>
      <c r="P72" s="6">
        <v>47364</v>
      </c>
      <c r="Q72" s="6">
        <v>47954</v>
      </c>
      <c r="R72" s="6">
        <v>48823</v>
      </c>
      <c r="S72" s="6">
        <v>50311</v>
      </c>
      <c r="T72" s="6">
        <v>51029</v>
      </c>
      <c r="U72" s="6">
        <v>51664</v>
      </c>
    </row>
    <row r="73" spans="1:21" ht="10.5" customHeight="1">
      <c r="A73" s="42" t="s">
        <v>63</v>
      </c>
      <c r="B73" s="52" t="s">
        <v>503</v>
      </c>
      <c r="C73" s="6">
        <v>18409</v>
      </c>
      <c r="D73" s="6">
        <v>17964</v>
      </c>
      <c r="E73" s="6">
        <v>17824</v>
      </c>
      <c r="F73" s="6">
        <v>18082</v>
      </c>
      <c r="G73" s="6">
        <v>18244</v>
      </c>
      <c r="H73" s="6">
        <v>18615</v>
      </c>
      <c r="I73" s="6">
        <v>19014</v>
      </c>
      <c r="J73" s="6">
        <v>19391</v>
      </c>
      <c r="K73" s="6">
        <v>19561</v>
      </c>
      <c r="L73" s="6">
        <v>19908</v>
      </c>
      <c r="M73" s="6">
        <v>20370</v>
      </c>
      <c r="N73" s="6">
        <v>20744</v>
      </c>
      <c r="O73" s="6">
        <v>20897</v>
      </c>
      <c r="P73" s="6">
        <v>20795</v>
      </c>
      <c r="Q73" s="6">
        <v>20662</v>
      </c>
      <c r="R73" s="6">
        <v>20551</v>
      </c>
      <c r="S73" s="6">
        <v>20615</v>
      </c>
      <c r="T73" s="6">
        <v>20744</v>
      </c>
      <c r="U73" s="6">
        <v>20778</v>
      </c>
    </row>
    <row r="74" spans="1:21" ht="10.5" customHeight="1">
      <c r="A74" s="42" t="s">
        <v>64</v>
      </c>
      <c r="B74" s="52" t="s">
        <v>504</v>
      </c>
      <c r="C74" s="6">
        <v>11900</v>
      </c>
      <c r="D74" s="6">
        <v>10579</v>
      </c>
      <c r="E74" s="6">
        <v>10172</v>
      </c>
      <c r="F74" s="6">
        <v>10401</v>
      </c>
      <c r="G74" s="6">
        <v>10866</v>
      </c>
      <c r="H74" s="6">
        <v>11498</v>
      </c>
      <c r="I74" s="6">
        <v>12238</v>
      </c>
      <c r="J74" s="6">
        <v>12507</v>
      </c>
      <c r="K74" s="6">
        <v>12790</v>
      </c>
      <c r="L74" s="6">
        <v>13202</v>
      </c>
      <c r="M74" s="6">
        <v>12985</v>
      </c>
      <c r="N74" s="6">
        <v>12951</v>
      </c>
      <c r="O74" s="6">
        <v>13063</v>
      </c>
      <c r="P74" s="6">
        <v>13099</v>
      </c>
      <c r="Q74" s="6">
        <v>13146</v>
      </c>
      <c r="R74" s="6">
        <v>13300</v>
      </c>
      <c r="S74" s="6">
        <v>13554</v>
      </c>
      <c r="T74" s="6">
        <v>13807</v>
      </c>
      <c r="U74" s="6">
        <v>13788</v>
      </c>
    </row>
    <row r="75" spans="1:21" ht="10.5" customHeight="1">
      <c r="A75" s="42" t="s">
        <v>65</v>
      </c>
      <c r="B75" s="52" t="s">
        <v>505</v>
      </c>
      <c r="C75" s="6">
        <v>11709</v>
      </c>
      <c r="D75" s="6">
        <v>11073</v>
      </c>
      <c r="E75" s="6">
        <v>10758</v>
      </c>
      <c r="F75" s="6">
        <v>10754</v>
      </c>
      <c r="G75" s="6">
        <v>11065</v>
      </c>
      <c r="H75" s="6">
        <v>10850</v>
      </c>
      <c r="I75" s="6">
        <v>10778</v>
      </c>
      <c r="J75" s="6">
        <v>10690</v>
      </c>
      <c r="K75" s="6">
        <v>10634</v>
      </c>
      <c r="L75" s="6">
        <v>10648</v>
      </c>
      <c r="M75" s="6">
        <v>10595</v>
      </c>
      <c r="N75" s="6">
        <v>10577</v>
      </c>
      <c r="O75" s="6">
        <v>10608</v>
      </c>
      <c r="P75" s="6">
        <v>10554</v>
      </c>
      <c r="Q75" s="6">
        <v>10525</v>
      </c>
      <c r="R75" s="6">
        <v>10531</v>
      </c>
      <c r="S75" s="6">
        <v>10572</v>
      </c>
      <c r="T75" s="6">
        <v>10456</v>
      </c>
      <c r="U75" s="6">
        <v>10341</v>
      </c>
    </row>
    <row r="76" spans="1:21" ht="10.5" customHeight="1">
      <c r="A76" s="42" t="s">
        <v>66</v>
      </c>
      <c r="B76" s="52" t="s">
        <v>506</v>
      </c>
      <c r="C76" s="6">
        <v>7978</v>
      </c>
      <c r="D76" s="6">
        <v>7333</v>
      </c>
      <c r="E76" s="6">
        <v>7102</v>
      </c>
      <c r="F76" s="6">
        <v>7090</v>
      </c>
      <c r="G76" s="6">
        <v>7023</v>
      </c>
      <c r="H76" s="6">
        <v>6852</v>
      </c>
      <c r="I76" s="6">
        <v>6763</v>
      </c>
      <c r="J76" s="6">
        <v>6651</v>
      </c>
      <c r="K76" s="6">
        <v>6673</v>
      </c>
      <c r="L76" s="6">
        <v>6569</v>
      </c>
      <c r="M76" s="6">
        <v>6511</v>
      </c>
      <c r="N76" s="6">
        <v>6392</v>
      </c>
      <c r="O76" s="6">
        <v>6406</v>
      </c>
      <c r="P76" s="6">
        <v>6363</v>
      </c>
      <c r="Q76" s="6">
        <v>6344</v>
      </c>
      <c r="R76" s="6">
        <v>6233</v>
      </c>
      <c r="S76" s="6">
        <v>6260</v>
      </c>
      <c r="T76" s="6">
        <v>6187</v>
      </c>
      <c r="U76" s="6">
        <v>6154</v>
      </c>
    </row>
    <row r="77" spans="1:21" ht="10.5" customHeight="1">
      <c r="A77" s="42" t="s">
        <v>67</v>
      </c>
      <c r="B77" s="52" t="s">
        <v>507</v>
      </c>
      <c r="C77" s="6">
        <v>9120</v>
      </c>
      <c r="D77" s="6">
        <v>8701</v>
      </c>
      <c r="E77" s="6">
        <v>8319</v>
      </c>
      <c r="F77" s="6">
        <v>8432</v>
      </c>
      <c r="G77" s="6">
        <v>8446</v>
      </c>
      <c r="H77" s="6">
        <v>8475</v>
      </c>
      <c r="I77" s="6">
        <v>8551</v>
      </c>
      <c r="J77" s="6">
        <v>8499</v>
      </c>
      <c r="K77" s="6">
        <v>8457</v>
      </c>
      <c r="L77" s="6">
        <v>8375</v>
      </c>
      <c r="M77" s="6">
        <v>8224</v>
      </c>
      <c r="N77" s="6">
        <v>8162</v>
      </c>
      <c r="O77" s="6">
        <v>8350</v>
      </c>
      <c r="P77" s="6">
        <v>8351</v>
      </c>
      <c r="Q77" s="6">
        <v>8274</v>
      </c>
      <c r="R77" s="6">
        <v>8220</v>
      </c>
      <c r="S77" s="6">
        <v>8334</v>
      </c>
      <c r="T77" s="6">
        <v>8204</v>
      </c>
      <c r="U77" s="6">
        <v>8207</v>
      </c>
    </row>
    <row r="78" spans="1:21" ht="10.5" customHeight="1">
      <c r="A78" s="42" t="s">
        <v>68</v>
      </c>
      <c r="B78" s="52" t="s">
        <v>508</v>
      </c>
      <c r="C78" s="6">
        <v>5366</v>
      </c>
      <c r="D78" s="6">
        <v>4893</v>
      </c>
      <c r="E78" s="6">
        <v>4783</v>
      </c>
      <c r="F78" s="6">
        <v>4766</v>
      </c>
      <c r="G78" s="6">
        <v>4962</v>
      </c>
      <c r="H78" s="6">
        <v>5020</v>
      </c>
      <c r="I78" s="6">
        <v>4988</v>
      </c>
      <c r="J78" s="6">
        <v>4974</v>
      </c>
      <c r="K78" s="6">
        <v>4952</v>
      </c>
      <c r="L78" s="6">
        <v>4908</v>
      </c>
      <c r="M78" s="6">
        <v>4815</v>
      </c>
      <c r="N78" s="6">
        <v>4740</v>
      </c>
      <c r="O78" s="6">
        <v>4955</v>
      </c>
      <c r="P78" s="6">
        <v>4865</v>
      </c>
      <c r="Q78" s="6">
        <v>4726</v>
      </c>
      <c r="R78" s="6">
        <v>4609</v>
      </c>
      <c r="S78" s="6">
        <v>4653</v>
      </c>
      <c r="T78" s="6">
        <v>4551</v>
      </c>
      <c r="U78" s="6">
        <v>4464</v>
      </c>
    </row>
    <row r="79" spans="1:21" s="1" customFormat="1" ht="12" customHeight="1">
      <c r="A79" s="39" t="s">
        <v>69</v>
      </c>
      <c r="B79" s="55" t="s">
        <v>509</v>
      </c>
      <c r="C79" s="8">
        <f>SUM(C80:C97)</f>
        <v>545608</v>
      </c>
      <c r="D79" s="8">
        <f>SUM(D80:D97)</f>
        <v>548187</v>
      </c>
      <c r="E79" s="8">
        <f>SUM(E80:E97)</f>
        <v>551016</v>
      </c>
      <c r="F79" s="8">
        <f>SUM(F80:F97)</f>
        <v>553557</v>
      </c>
      <c r="G79" s="8">
        <f>SUM(G80:G97)</f>
        <v>556188</v>
      </c>
      <c r="H79" s="8">
        <v>558191</v>
      </c>
      <c r="I79" s="8">
        <v>560128</v>
      </c>
      <c r="J79" s="8">
        <v>560099</v>
      </c>
      <c r="K79" s="8">
        <v>560344</v>
      </c>
      <c r="L79" s="8">
        <v>559858</v>
      </c>
      <c r="M79" s="8">
        <v>559804</v>
      </c>
      <c r="N79" s="8">
        <v>559703</v>
      </c>
      <c r="O79" s="8">
        <f>SUM(O80:O97)</f>
        <v>560640</v>
      </c>
      <c r="P79" s="8">
        <v>560766</v>
      </c>
      <c r="Q79" s="8">
        <v>560903</v>
      </c>
      <c r="R79" s="8">
        <v>560643</v>
      </c>
      <c r="S79" s="8">
        <v>559944</v>
      </c>
      <c r="T79" s="8">
        <v>559986</v>
      </c>
      <c r="U79" s="8">
        <v>560163</v>
      </c>
    </row>
    <row r="80" spans="1:21" ht="10.5" customHeight="1">
      <c r="A80" s="42" t="s">
        <v>70</v>
      </c>
      <c r="B80" s="52" t="s">
        <v>510</v>
      </c>
      <c r="C80" s="6">
        <v>82114</v>
      </c>
      <c r="D80" s="6">
        <v>85633</v>
      </c>
      <c r="E80" s="6">
        <v>88907</v>
      </c>
      <c r="F80" s="6">
        <v>89043</v>
      </c>
      <c r="G80" s="6">
        <v>89309</v>
      </c>
      <c r="H80" s="6">
        <v>89565</v>
      </c>
      <c r="I80" s="6">
        <v>89719</v>
      </c>
      <c r="J80" s="6">
        <v>89806</v>
      </c>
      <c r="K80" s="6">
        <v>89989</v>
      </c>
      <c r="L80" s="6">
        <v>90041</v>
      </c>
      <c r="M80" s="6">
        <v>90403</v>
      </c>
      <c r="N80" s="6">
        <v>90877</v>
      </c>
      <c r="O80" s="6">
        <v>91059</v>
      </c>
      <c r="P80" s="6">
        <v>90977</v>
      </c>
      <c r="Q80" s="6">
        <v>91226</v>
      </c>
      <c r="R80" s="6">
        <v>91109</v>
      </c>
      <c r="S80" s="6">
        <v>90747</v>
      </c>
      <c r="T80" s="6">
        <v>90828</v>
      </c>
      <c r="U80" s="6">
        <v>91082</v>
      </c>
    </row>
    <row r="81" spans="1:21" ht="10.5" customHeight="1">
      <c r="A81" s="42" t="s">
        <v>71</v>
      </c>
      <c r="B81" s="53" t="s">
        <v>511</v>
      </c>
      <c r="C81" s="6">
        <v>49470</v>
      </c>
      <c r="D81" s="6">
        <v>48971</v>
      </c>
      <c r="E81" s="6">
        <v>48598</v>
      </c>
      <c r="F81" s="6">
        <v>48748</v>
      </c>
      <c r="G81" s="6">
        <v>48662</v>
      </c>
      <c r="H81" s="6">
        <v>48820</v>
      </c>
      <c r="I81" s="6">
        <v>49184</v>
      </c>
      <c r="J81" s="6">
        <v>49311</v>
      </c>
      <c r="K81" s="6">
        <v>49415</v>
      </c>
      <c r="L81" s="6">
        <v>49430</v>
      </c>
      <c r="M81" s="6">
        <v>49485</v>
      </c>
      <c r="N81" s="6">
        <v>49463</v>
      </c>
      <c r="O81" s="6">
        <v>49437</v>
      </c>
      <c r="P81" s="6">
        <v>49474</v>
      </c>
      <c r="Q81" s="6">
        <v>49340</v>
      </c>
      <c r="R81" s="6">
        <v>49329</v>
      </c>
      <c r="S81" s="6">
        <v>49178</v>
      </c>
      <c r="T81" s="6">
        <v>49024</v>
      </c>
      <c r="U81" s="6">
        <v>49071</v>
      </c>
    </row>
    <row r="82" spans="1:21" ht="10.5" customHeight="1">
      <c r="A82" s="42" t="s">
        <v>72</v>
      </c>
      <c r="B82" s="53" t="s">
        <v>512</v>
      </c>
      <c r="C82" s="6">
        <v>44692</v>
      </c>
      <c r="D82" s="6">
        <v>44081</v>
      </c>
      <c r="E82" s="6">
        <v>43533</v>
      </c>
      <c r="F82" s="6">
        <v>43581</v>
      </c>
      <c r="G82" s="6">
        <v>43385</v>
      </c>
      <c r="H82" s="6">
        <v>43250</v>
      </c>
      <c r="I82" s="6">
        <v>43063</v>
      </c>
      <c r="J82" s="6">
        <v>42748</v>
      </c>
      <c r="K82" s="6">
        <v>42384</v>
      </c>
      <c r="L82" s="6">
        <v>41957</v>
      </c>
      <c r="M82" s="6">
        <v>41782</v>
      </c>
      <c r="N82" s="6">
        <v>41347</v>
      </c>
      <c r="O82" s="6">
        <v>41249</v>
      </c>
      <c r="P82" s="6">
        <v>41046</v>
      </c>
      <c r="Q82" s="6">
        <v>40720</v>
      </c>
      <c r="R82" s="6">
        <v>40336</v>
      </c>
      <c r="S82" s="6">
        <v>39990</v>
      </c>
      <c r="T82" s="6">
        <v>39581</v>
      </c>
      <c r="U82" s="6">
        <v>39218</v>
      </c>
    </row>
    <row r="83" spans="1:21" ht="10.5" customHeight="1">
      <c r="A83" s="42" t="s">
        <v>73</v>
      </c>
      <c r="B83" s="53" t="s">
        <v>513</v>
      </c>
      <c r="C83" s="6">
        <v>55610</v>
      </c>
      <c r="D83" s="6">
        <v>59794</v>
      </c>
      <c r="E83" s="6">
        <v>62792</v>
      </c>
      <c r="F83" s="6">
        <v>63838</v>
      </c>
      <c r="G83" s="6">
        <v>64781</v>
      </c>
      <c r="H83" s="6">
        <v>65308</v>
      </c>
      <c r="I83" s="6">
        <v>66132</v>
      </c>
      <c r="J83" s="6">
        <v>66718</v>
      </c>
      <c r="K83" s="6">
        <v>67304</v>
      </c>
      <c r="L83" s="6">
        <v>68158</v>
      </c>
      <c r="M83" s="6">
        <v>68789</v>
      </c>
      <c r="N83" s="6">
        <v>69504</v>
      </c>
      <c r="O83" s="6">
        <v>70541</v>
      </c>
      <c r="P83" s="6">
        <v>71135</v>
      </c>
      <c r="Q83" s="6">
        <v>71810</v>
      </c>
      <c r="R83" s="6">
        <v>72395</v>
      </c>
      <c r="S83" s="6">
        <v>73074</v>
      </c>
      <c r="T83" s="6">
        <v>74233</v>
      </c>
      <c r="U83" s="6">
        <v>75246</v>
      </c>
    </row>
    <row r="84" spans="1:21" ht="10.5" customHeight="1">
      <c r="A84" s="42" t="s">
        <v>74</v>
      </c>
      <c r="B84" s="53" t="s">
        <v>514</v>
      </c>
      <c r="C84" s="6">
        <v>68195</v>
      </c>
      <c r="D84" s="6">
        <v>73535</v>
      </c>
      <c r="E84" s="6">
        <v>79629</v>
      </c>
      <c r="F84" s="6">
        <v>80458</v>
      </c>
      <c r="G84" s="6">
        <v>81314</v>
      </c>
      <c r="H84" s="6">
        <v>82632</v>
      </c>
      <c r="I84" s="6">
        <v>83622</v>
      </c>
      <c r="J84" s="6">
        <v>84833</v>
      </c>
      <c r="K84" s="6">
        <v>86062</v>
      </c>
      <c r="L84" s="6">
        <v>86845</v>
      </c>
      <c r="M84" s="6">
        <v>87935</v>
      </c>
      <c r="N84" s="6">
        <v>88924</v>
      </c>
      <c r="O84" s="6">
        <v>89384</v>
      </c>
      <c r="P84" s="6">
        <v>90168</v>
      </c>
      <c r="Q84" s="6">
        <v>91102</v>
      </c>
      <c r="R84" s="6">
        <v>92218</v>
      </c>
      <c r="S84" s="6">
        <v>92925</v>
      </c>
      <c r="T84" s="6">
        <v>93757</v>
      </c>
      <c r="U84" s="6">
        <v>94525</v>
      </c>
    </row>
    <row r="85" spans="1:21" ht="10.5" customHeight="1">
      <c r="A85" s="42" t="s">
        <v>75</v>
      </c>
      <c r="B85" s="53" t="s">
        <v>515</v>
      </c>
      <c r="C85" s="6">
        <v>46486</v>
      </c>
      <c r="D85" s="6">
        <v>45328</v>
      </c>
      <c r="E85" s="6">
        <v>44023</v>
      </c>
      <c r="F85" s="6">
        <v>43946</v>
      </c>
      <c r="G85" s="6">
        <v>44040</v>
      </c>
      <c r="H85" s="6">
        <v>44102</v>
      </c>
      <c r="I85" s="6">
        <v>44150</v>
      </c>
      <c r="J85" s="6">
        <v>43870</v>
      </c>
      <c r="K85" s="6">
        <v>43708</v>
      </c>
      <c r="L85" s="6">
        <v>43248</v>
      </c>
      <c r="M85" s="6">
        <v>42856</v>
      </c>
      <c r="N85" s="6">
        <v>42613</v>
      </c>
      <c r="O85" s="6">
        <v>42284</v>
      </c>
      <c r="P85" s="6">
        <v>42074</v>
      </c>
      <c r="Q85" s="6">
        <v>41948</v>
      </c>
      <c r="R85" s="6">
        <v>41637</v>
      </c>
      <c r="S85" s="6">
        <v>41259</v>
      </c>
      <c r="T85" s="6">
        <v>40701</v>
      </c>
      <c r="U85" s="6">
        <v>40460</v>
      </c>
    </row>
    <row r="86" spans="1:21" ht="10.5" customHeight="1">
      <c r="A86" s="42" t="s">
        <v>76</v>
      </c>
      <c r="B86" s="52" t="s">
        <v>516</v>
      </c>
      <c r="C86" s="6">
        <v>20583</v>
      </c>
      <c r="D86" s="6">
        <v>21147</v>
      </c>
      <c r="E86" s="6">
        <v>20658</v>
      </c>
      <c r="F86" s="6">
        <v>20687</v>
      </c>
      <c r="G86" s="6">
        <v>20651</v>
      </c>
      <c r="H86" s="6">
        <v>20598</v>
      </c>
      <c r="I86" s="6">
        <v>20608</v>
      </c>
      <c r="J86" s="6">
        <v>20324</v>
      </c>
      <c r="K86" s="6">
        <v>20134</v>
      </c>
      <c r="L86" s="6">
        <v>20067</v>
      </c>
      <c r="M86" s="6">
        <v>19831</v>
      </c>
      <c r="N86" s="6">
        <v>19665</v>
      </c>
      <c r="O86" s="6">
        <v>19589</v>
      </c>
      <c r="P86" s="6">
        <v>19451</v>
      </c>
      <c r="Q86" s="6">
        <v>19300</v>
      </c>
      <c r="R86" s="6">
        <v>19137</v>
      </c>
      <c r="S86" s="6">
        <v>18879</v>
      </c>
      <c r="T86" s="6">
        <v>18681</v>
      </c>
      <c r="U86" s="6">
        <v>18536</v>
      </c>
    </row>
    <row r="87" spans="1:21" ht="10.5" customHeight="1">
      <c r="A87" s="42" t="s">
        <v>77</v>
      </c>
      <c r="B87" s="53" t="s">
        <v>517</v>
      </c>
      <c r="C87" s="6">
        <v>21865</v>
      </c>
      <c r="D87" s="6">
        <v>20799</v>
      </c>
      <c r="E87" s="6">
        <v>19187</v>
      </c>
      <c r="F87" s="6">
        <v>18975</v>
      </c>
      <c r="G87" s="6">
        <v>18977</v>
      </c>
      <c r="H87" s="6">
        <v>18853</v>
      </c>
      <c r="I87" s="6">
        <v>18696</v>
      </c>
      <c r="J87" s="6">
        <v>18436</v>
      </c>
      <c r="K87" s="6">
        <v>18067</v>
      </c>
      <c r="L87" s="6">
        <v>17902</v>
      </c>
      <c r="M87" s="6">
        <v>17680</v>
      </c>
      <c r="N87" s="6">
        <v>17312</v>
      </c>
      <c r="O87" s="6">
        <v>17120</v>
      </c>
      <c r="P87" s="6">
        <v>17039</v>
      </c>
      <c r="Q87" s="6">
        <v>16947</v>
      </c>
      <c r="R87" s="6">
        <v>16834</v>
      </c>
      <c r="S87" s="6">
        <v>16667</v>
      </c>
      <c r="T87" s="6">
        <v>16431</v>
      </c>
      <c r="U87" s="6">
        <v>16218</v>
      </c>
    </row>
    <row r="88" spans="1:21" ht="10.5" customHeight="1">
      <c r="A88" s="42" t="s">
        <v>78</v>
      </c>
      <c r="B88" s="53" t="s">
        <v>518</v>
      </c>
      <c r="C88" s="6">
        <v>33074</v>
      </c>
      <c r="D88" s="6">
        <v>32984</v>
      </c>
      <c r="E88" s="6">
        <v>33182</v>
      </c>
      <c r="F88" s="6">
        <v>33515</v>
      </c>
      <c r="G88" s="6">
        <v>33983</v>
      </c>
      <c r="H88" s="6">
        <v>34268</v>
      </c>
      <c r="I88" s="6">
        <v>34676</v>
      </c>
      <c r="J88" s="6">
        <v>34702</v>
      </c>
      <c r="K88" s="6">
        <v>34614</v>
      </c>
      <c r="L88" s="6">
        <v>34625</v>
      </c>
      <c r="M88" s="6">
        <v>34559</v>
      </c>
      <c r="N88" s="6">
        <v>34773</v>
      </c>
      <c r="O88" s="6">
        <v>34875</v>
      </c>
      <c r="P88" s="6">
        <v>34884</v>
      </c>
      <c r="Q88" s="6">
        <v>34753</v>
      </c>
      <c r="R88" s="6">
        <v>34635</v>
      </c>
      <c r="S88" s="6">
        <v>34518</v>
      </c>
      <c r="T88" s="6">
        <v>34577</v>
      </c>
      <c r="U88" s="6">
        <v>34647</v>
      </c>
    </row>
    <row r="89" spans="1:21" ht="10.5" customHeight="1">
      <c r="A89" s="42" t="s">
        <v>79</v>
      </c>
      <c r="B89" s="53" t="s">
        <v>519</v>
      </c>
      <c r="C89" s="6">
        <v>22218</v>
      </c>
      <c r="D89" s="6">
        <v>20982</v>
      </c>
      <c r="E89" s="6">
        <v>20846</v>
      </c>
      <c r="F89" s="6">
        <v>20987</v>
      </c>
      <c r="G89" s="6">
        <v>21026</v>
      </c>
      <c r="H89" s="6">
        <v>21040</v>
      </c>
      <c r="I89" s="6">
        <v>20953</v>
      </c>
      <c r="J89" s="6">
        <v>21042</v>
      </c>
      <c r="K89" s="6">
        <v>21256</v>
      </c>
      <c r="L89" s="6">
        <v>21000</v>
      </c>
      <c r="M89" s="6">
        <v>20980</v>
      </c>
      <c r="N89" s="6">
        <v>20829</v>
      </c>
      <c r="O89" s="6">
        <v>20692</v>
      </c>
      <c r="P89" s="6">
        <v>20603</v>
      </c>
      <c r="Q89" s="6">
        <v>20639</v>
      </c>
      <c r="R89" s="6">
        <v>20501</v>
      </c>
      <c r="S89" s="6">
        <v>20265</v>
      </c>
      <c r="T89" s="6">
        <v>20086</v>
      </c>
      <c r="U89" s="6">
        <v>19885</v>
      </c>
    </row>
    <row r="90" spans="1:21" ht="10.5" customHeight="1">
      <c r="A90" s="42" t="s">
        <v>80</v>
      </c>
      <c r="B90" s="53" t="s">
        <v>520</v>
      </c>
      <c r="C90" s="6">
        <v>19486</v>
      </c>
      <c r="D90" s="6">
        <v>16659</v>
      </c>
      <c r="E90" s="6">
        <v>14376</v>
      </c>
      <c r="F90" s="6">
        <v>14327</v>
      </c>
      <c r="G90" s="6">
        <v>14073</v>
      </c>
      <c r="H90" s="6">
        <v>13897</v>
      </c>
      <c r="I90" s="6">
        <v>13642</v>
      </c>
      <c r="J90" s="6">
        <v>13324</v>
      </c>
      <c r="K90" s="6">
        <v>13048</v>
      </c>
      <c r="L90" s="6">
        <v>12816</v>
      </c>
      <c r="M90" s="6">
        <v>12532</v>
      </c>
      <c r="N90" s="6">
        <v>12247</v>
      </c>
      <c r="O90" s="6">
        <v>12239</v>
      </c>
      <c r="P90" s="6">
        <v>12102</v>
      </c>
      <c r="Q90" s="6">
        <v>11911</v>
      </c>
      <c r="R90" s="6">
        <v>11807</v>
      </c>
      <c r="S90" s="6">
        <v>11695</v>
      </c>
      <c r="T90" s="6">
        <v>11628</v>
      </c>
      <c r="U90" s="6">
        <v>11449</v>
      </c>
    </row>
    <row r="91" spans="1:21" ht="10.5" customHeight="1">
      <c r="A91" s="42" t="s">
        <v>81</v>
      </c>
      <c r="B91" s="52" t="s">
        <v>521</v>
      </c>
      <c r="C91" s="6">
        <v>12749</v>
      </c>
      <c r="D91" s="6">
        <v>12756</v>
      </c>
      <c r="E91" s="6">
        <v>12721</v>
      </c>
      <c r="F91" s="6">
        <v>12790</v>
      </c>
      <c r="G91" s="6">
        <v>12936</v>
      </c>
      <c r="H91" s="6">
        <v>12799</v>
      </c>
      <c r="I91" s="6">
        <v>12764</v>
      </c>
      <c r="J91" s="6">
        <v>12650</v>
      </c>
      <c r="K91" s="6">
        <v>12646</v>
      </c>
      <c r="L91" s="6">
        <v>12677</v>
      </c>
      <c r="M91" s="6">
        <v>12504</v>
      </c>
      <c r="N91" s="6">
        <v>12366</v>
      </c>
      <c r="O91" s="6">
        <v>12293</v>
      </c>
      <c r="P91" s="6">
        <v>12294</v>
      </c>
      <c r="Q91" s="6">
        <v>12209</v>
      </c>
      <c r="R91" s="6">
        <v>12105</v>
      </c>
      <c r="S91" s="6">
        <v>12092</v>
      </c>
      <c r="T91" s="6">
        <v>12025</v>
      </c>
      <c r="U91" s="6">
        <v>11906</v>
      </c>
    </row>
    <row r="92" spans="1:21" ht="10.5" customHeight="1">
      <c r="A92" s="42" t="s">
        <v>82</v>
      </c>
      <c r="B92" s="53" t="s">
        <v>522</v>
      </c>
      <c r="C92" s="6">
        <v>17175</v>
      </c>
      <c r="D92" s="6">
        <v>17554</v>
      </c>
      <c r="E92" s="6">
        <v>17707</v>
      </c>
      <c r="F92" s="6">
        <v>17910</v>
      </c>
      <c r="G92" s="6">
        <v>17995</v>
      </c>
      <c r="H92" s="6">
        <v>18151</v>
      </c>
      <c r="I92" s="6">
        <v>18298</v>
      </c>
      <c r="J92" s="6">
        <v>18279</v>
      </c>
      <c r="K92" s="6">
        <v>18250</v>
      </c>
      <c r="L92" s="6">
        <v>18179</v>
      </c>
      <c r="M92" s="6">
        <v>18099</v>
      </c>
      <c r="N92" s="6">
        <v>18020</v>
      </c>
      <c r="O92" s="6">
        <v>18071</v>
      </c>
      <c r="P92" s="6">
        <v>18092</v>
      </c>
      <c r="Q92" s="6">
        <v>17956</v>
      </c>
      <c r="R92" s="6">
        <v>17936</v>
      </c>
      <c r="S92" s="6">
        <v>17990</v>
      </c>
      <c r="T92" s="6">
        <v>17883</v>
      </c>
      <c r="U92" s="6">
        <v>17687</v>
      </c>
    </row>
    <row r="93" spans="1:21" ht="10.5" customHeight="1">
      <c r="A93" s="42" t="s">
        <v>83</v>
      </c>
      <c r="B93" s="53" t="s">
        <v>523</v>
      </c>
      <c r="C93" s="6">
        <v>11942</v>
      </c>
      <c r="D93" s="6">
        <v>10840</v>
      </c>
      <c r="E93" s="6">
        <v>9981</v>
      </c>
      <c r="F93" s="6">
        <v>9897</v>
      </c>
      <c r="G93" s="6">
        <v>9766</v>
      </c>
      <c r="H93" s="6">
        <v>9723</v>
      </c>
      <c r="I93" s="6">
        <v>9608</v>
      </c>
      <c r="J93" s="6">
        <v>9525</v>
      </c>
      <c r="K93" s="6">
        <v>9284</v>
      </c>
      <c r="L93" s="6">
        <v>9054</v>
      </c>
      <c r="M93" s="6">
        <v>8870</v>
      </c>
      <c r="N93" s="6">
        <v>8667</v>
      </c>
      <c r="O93" s="6">
        <v>8599</v>
      </c>
      <c r="P93" s="6">
        <v>8476</v>
      </c>
      <c r="Q93" s="6">
        <v>8352</v>
      </c>
      <c r="R93" s="6">
        <v>8265</v>
      </c>
      <c r="S93" s="6">
        <v>8204</v>
      </c>
      <c r="T93" s="6">
        <v>8126</v>
      </c>
      <c r="U93" s="6">
        <v>7985</v>
      </c>
    </row>
    <row r="94" spans="1:21" ht="10.5" customHeight="1">
      <c r="A94" s="42" t="s">
        <v>84</v>
      </c>
      <c r="B94" s="53" t="s">
        <v>524</v>
      </c>
      <c r="C94" s="6">
        <v>14632</v>
      </c>
      <c r="D94" s="6">
        <v>14844</v>
      </c>
      <c r="E94" s="6">
        <v>14535</v>
      </c>
      <c r="F94" s="6">
        <v>14747</v>
      </c>
      <c r="G94" s="6">
        <v>14787</v>
      </c>
      <c r="H94" s="6">
        <v>14916</v>
      </c>
      <c r="I94" s="6">
        <v>14932</v>
      </c>
      <c r="J94" s="6">
        <v>14710</v>
      </c>
      <c r="K94" s="6">
        <v>14696</v>
      </c>
      <c r="L94" s="6">
        <v>14529</v>
      </c>
      <c r="M94" s="6">
        <v>14403</v>
      </c>
      <c r="N94" s="6">
        <v>14301</v>
      </c>
      <c r="O94" s="6">
        <v>14356</v>
      </c>
      <c r="P94" s="6">
        <v>14200</v>
      </c>
      <c r="Q94" s="6">
        <v>14141</v>
      </c>
      <c r="R94" s="6">
        <v>14066</v>
      </c>
      <c r="S94" s="6">
        <v>13998</v>
      </c>
      <c r="T94" s="6">
        <v>13965</v>
      </c>
      <c r="U94" s="6">
        <v>13857</v>
      </c>
    </row>
    <row r="95" spans="1:21" ht="10.5" customHeight="1">
      <c r="A95" s="42" t="s">
        <v>85</v>
      </c>
      <c r="B95" s="53" t="s">
        <v>525</v>
      </c>
      <c r="C95" s="6">
        <v>10447</v>
      </c>
      <c r="D95" s="6">
        <v>9121</v>
      </c>
      <c r="E95" s="6">
        <v>8211</v>
      </c>
      <c r="F95" s="6">
        <v>8232</v>
      </c>
      <c r="G95" s="6">
        <v>8533</v>
      </c>
      <c r="H95" s="6">
        <v>8382</v>
      </c>
      <c r="I95" s="6">
        <v>8314</v>
      </c>
      <c r="J95" s="6">
        <v>8203</v>
      </c>
      <c r="K95" s="6">
        <v>8151</v>
      </c>
      <c r="L95" s="6">
        <v>8033</v>
      </c>
      <c r="M95" s="6">
        <v>7915</v>
      </c>
      <c r="N95" s="6">
        <v>7807</v>
      </c>
      <c r="O95" s="6">
        <v>7783</v>
      </c>
      <c r="P95" s="6">
        <v>7738</v>
      </c>
      <c r="Q95" s="6">
        <v>7626</v>
      </c>
      <c r="R95" s="6">
        <v>7555</v>
      </c>
      <c r="S95" s="6">
        <v>7505</v>
      </c>
      <c r="T95" s="6">
        <v>7552</v>
      </c>
      <c r="U95" s="6">
        <v>7496</v>
      </c>
    </row>
    <row r="96" spans="1:21" ht="10.5" customHeight="1">
      <c r="A96" s="42" t="s">
        <v>86</v>
      </c>
      <c r="B96" s="53" t="s">
        <v>526</v>
      </c>
      <c r="C96" s="6">
        <v>8596</v>
      </c>
      <c r="D96" s="6">
        <v>7585</v>
      </c>
      <c r="E96" s="6">
        <v>6500</v>
      </c>
      <c r="F96" s="6">
        <v>6368</v>
      </c>
      <c r="G96" s="6">
        <v>6339</v>
      </c>
      <c r="H96" s="6">
        <v>6192</v>
      </c>
      <c r="I96" s="6">
        <v>6126</v>
      </c>
      <c r="J96" s="6">
        <v>6034</v>
      </c>
      <c r="K96" s="6">
        <v>5825</v>
      </c>
      <c r="L96" s="6">
        <v>5758</v>
      </c>
      <c r="M96" s="6">
        <v>5656</v>
      </c>
      <c r="N96" s="6">
        <v>5526</v>
      </c>
      <c r="O96" s="6">
        <v>5469</v>
      </c>
      <c r="P96" s="6">
        <v>5420</v>
      </c>
      <c r="Q96" s="6">
        <v>5352</v>
      </c>
      <c r="R96" s="6">
        <v>5262</v>
      </c>
      <c r="S96" s="6">
        <v>5308</v>
      </c>
      <c r="T96" s="6">
        <v>5201</v>
      </c>
      <c r="U96" s="6">
        <v>5188</v>
      </c>
    </row>
    <row r="97" spans="1:21" ht="10.5" customHeight="1">
      <c r="A97" s="42" t="s">
        <v>87</v>
      </c>
      <c r="B97" s="53" t="s">
        <v>527</v>
      </c>
      <c r="C97" s="6">
        <v>6274</v>
      </c>
      <c r="D97" s="6">
        <v>5574</v>
      </c>
      <c r="E97" s="6">
        <v>5630</v>
      </c>
      <c r="F97" s="6">
        <v>5508</v>
      </c>
      <c r="G97" s="6">
        <v>5631</v>
      </c>
      <c r="H97" s="6">
        <v>5695</v>
      </c>
      <c r="I97" s="6">
        <v>5631</v>
      </c>
      <c r="J97" s="6">
        <v>5584</v>
      </c>
      <c r="K97" s="6">
        <v>5511</v>
      </c>
      <c r="L97" s="6">
        <v>5539</v>
      </c>
      <c r="M97" s="6">
        <v>5525</v>
      </c>
      <c r="N97" s="6">
        <v>5462</v>
      </c>
      <c r="O97" s="6">
        <v>5600</v>
      </c>
      <c r="P97" s="6">
        <v>5593</v>
      </c>
      <c r="Q97" s="6">
        <v>5571</v>
      </c>
      <c r="R97" s="6">
        <v>5516</v>
      </c>
      <c r="S97" s="6">
        <v>5650</v>
      </c>
      <c r="T97" s="6">
        <v>5707</v>
      </c>
      <c r="U97" s="6">
        <v>5707</v>
      </c>
    </row>
    <row r="98" spans="1:21" s="1" customFormat="1" ht="12" customHeight="1">
      <c r="A98" s="39" t="s">
        <v>88</v>
      </c>
      <c r="B98" s="55" t="s">
        <v>528</v>
      </c>
      <c r="C98" s="8">
        <f>SUM(C99:C119)</f>
        <v>1044058</v>
      </c>
      <c r="D98" s="8">
        <f>SUM(D99:D119)</f>
        <v>1161025</v>
      </c>
      <c r="E98" s="8">
        <f>SUM(E99:E119)</f>
        <v>1286839</v>
      </c>
      <c r="F98" s="8">
        <f>SUM(F99:F119)</f>
        <v>1317505</v>
      </c>
      <c r="G98" s="8">
        <f>SUM(G99:G119)</f>
        <v>1351251</v>
      </c>
      <c r="H98" s="8">
        <v>1379949</v>
      </c>
      <c r="I98" s="8">
        <v>1404729</v>
      </c>
      <c r="J98" s="8">
        <v>1427378</v>
      </c>
      <c r="K98" s="8">
        <v>1447761</v>
      </c>
      <c r="L98" s="8">
        <v>1467579</v>
      </c>
      <c r="M98" s="8">
        <v>1481407</v>
      </c>
      <c r="N98" s="8">
        <v>1494308</v>
      </c>
      <c r="O98" s="8">
        <f>SUM(O99:O119)</f>
        <v>1502274</v>
      </c>
      <c r="P98" s="8">
        <v>1511789</v>
      </c>
      <c r="Q98" s="8">
        <v>1520376</v>
      </c>
      <c r="R98" s="8">
        <v>1527040</v>
      </c>
      <c r="S98" s="8">
        <v>1533442</v>
      </c>
      <c r="T98" s="8">
        <v>1543436</v>
      </c>
      <c r="U98" s="8">
        <v>1550896</v>
      </c>
    </row>
    <row r="99" spans="1:21" ht="10.5" customHeight="1">
      <c r="A99" s="42" t="s">
        <v>89</v>
      </c>
      <c r="B99" s="54" t="s">
        <v>529</v>
      </c>
      <c r="C99" s="6">
        <v>128944</v>
      </c>
      <c r="D99" s="6">
        <v>142552</v>
      </c>
      <c r="E99" s="6">
        <v>154175</v>
      </c>
      <c r="F99" s="6">
        <v>155959</v>
      </c>
      <c r="G99" s="6">
        <v>156906</v>
      </c>
      <c r="H99" s="6">
        <v>157548</v>
      </c>
      <c r="I99" s="6">
        <v>158315</v>
      </c>
      <c r="J99" s="6">
        <v>158847</v>
      </c>
      <c r="K99" s="6">
        <v>159580</v>
      </c>
      <c r="L99" s="6">
        <v>160256</v>
      </c>
      <c r="M99" s="6">
        <v>161032</v>
      </c>
      <c r="N99" s="6">
        <v>161104</v>
      </c>
      <c r="O99" s="6">
        <v>161589</v>
      </c>
      <c r="P99" s="6">
        <v>162115</v>
      </c>
      <c r="Q99" s="6">
        <v>162828</v>
      </c>
      <c r="R99" s="6">
        <v>163228</v>
      </c>
      <c r="S99" s="6">
        <v>163746</v>
      </c>
      <c r="T99" s="6">
        <v>164051</v>
      </c>
      <c r="U99" s="6">
        <v>164619</v>
      </c>
    </row>
    <row r="100" spans="1:21" ht="10.5" customHeight="1">
      <c r="A100" s="42" t="s">
        <v>90</v>
      </c>
      <c r="B100" s="54" t="s">
        <v>530</v>
      </c>
      <c r="C100" s="6">
        <v>77908</v>
      </c>
      <c r="D100" s="6">
        <v>101136</v>
      </c>
      <c r="E100" s="6">
        <v>132039</v>
      </c>
      <c r="F100" s="6">
        <v>138498</v>
      </c>
      <c r="G100" s="6">
        <v>152261</v>
      </c>
      <c r="H100" s="6">
        <v>156040</v>
      </c>
      <c r="I100" s="6">
        <v>159896</v>
      </c>
      <c r="J100" s="6">
        <v>163336</v>
      </c>
      <c r="K100" s="6">
        <v>165902</v>
      </c>
      <c r="L100" s="6">
        <v>169239</v>
      </c>
      <c r="M100" s="6">
        <v>171940</v>
      </c>
      <c r="N100" s="6">
        <v>174930</v>
      </c>
      <c r="O100" s="6">
        <v>176860</v>
      </c>
      <c r="P100" s="6">
        <v>178998</v>
      </c>
      <c r="Q100" s="6">
        <v>181308</v>
      </c>
      <c r="R100" s="6">
        <v>184164</v>
      </c>
      <c r="S100" s="6">
        <v>186818</v>
      </c>
      <c r="T100" s="6">
        <v>189945</v>
      </c>
      <c r="U100" s="6">
        <v>192437</v>
      </c>
    </row>
    <row r="101" spans="1:21" ht="10.5" customHeight="1">
      <c r="A101" s="43" t="s">
        <v>91</v>
      </c>
      <c r="B101" s="52" t="s">
        <v>531</v>
      </c>
      <c r="C101" s="6">
        <v>75953</v>
      </c>
      <c r="D101" s="6">
        <v>99672</v>
      </c>
      <c r="E101" s="6">
        <v>122923</v>
      </c>
      <c r="F101" s="6">
        <v>129182</v>
      </c>
      <c r="G101" s="6">
        <v>135103</v>
      </c>
      <c r="H101" s="6">
        <v>143015</v>
      </c>
      <c r="I101" s="6">
        <v>148810</v>
      </c>
      <c r="J101" s="6">
        <v>153693</v>
      </c>
      <c r="K101" s="6">
        <v>158145</v>
      </c>
      <c r="L101" s="6">
        <v>162615</v>
      </c>
      <c r="M101" s="6">
        <v>165524</v>
      </c>
      <c r="N101" s="6">
        <v>166923</v>
      </c>
      <c r="O101" s="6">
        <v>167907</v>
      </c>
      <c r="P101" s="6">
        <v>168892</v>
      </c>
      <c r="Q101" s="6">
        <v>169969</v>
      </c>
      <c r="R101" s="6">
        <v>170363</v>
      </c>
      <c r="S101" s="6">
        <v>170712</v>
      </c>
      <c r="T101" s="6">
        <v>171139</v>
      </c>
      <c r="U101" s="6">
        <v>171628</v>
      </c>
    </row>
    <row r="102" spans="1:21" ht="10.5" customHeight="1">
      <c r="A102" s="42" t="s">
        <v>92</v>
      </c>
      <c r="B102" s="54" t="s">
        <v>532</v>
      </c>
      <c r="C102" s="6">
        <v>60143</v>
      </c>
      <c r="D102" s="6">
        <v>61256</v>
      </c>
      <c r="E102" s="6">
        <v>61237</v>
      </c>
      <c r="F102" s="6">
        <v>61499</v>
      </c>
      <c r="G102" s="6">
        <v>61157</v>
      </c>
      <c r="H102" s="6">
        <v>60753</v>
      </c>
      <c r="I102" s="6">
        <v>60612</v>
      </c>
      <c r="J102" s="6">
        <v>60462</v>
      </c>
      <c r="K102" s="6">
        <v>60043</v>
      </c>
      <c r="L102" s="6">
        <v>59647</v>
      </c>
      <c r="M102" s="6">
        <v>58560</v>
      </c>
      <c r="N102" s="6">
        <v>57858</v>
      </c>
      <c r="O102" s="6">
        <v>57410</v>
      </c>
      <c r="P102" s="6">
        <v>57105</v>
      </c>
      <c r="Q102" s="6">
        <v>56762</v>
      </c>
      <c r="R102" s="6">
        <v>56230</v>
      </c>
      <c r="S102" s="6">
        <v>55681</v>
      </c>
      <c r="T102" s="6">
        <v>55259</v>
      </c>
      <c r="U102" s="6">
        <v>54790</v>
      </c>
    </row>
    <row r="103" spans="1:21" ht="10.5" customHeight="1">
      <c r="A103" s="42" t="s">
        <v>93</v>
      </c>
      <c r="B103" s="52" t="s">
        <v>533</v>
      </c>
      <c r="C103" s="6">
        <v>65498</v>
      </c>
      <c r="D103" s="6">
        <v>70040</v>
      </c>
      <c r="E103" s="6">
        <v>74542</v>
      </c>
      <c r="F103" s="6">
        <v>75298</v>
      </c>
      <c r="G103" s="6">
        <v>76069</v>
      </c>
      <c r="H103" s="6">
        <v>76783</v>
      </c>
      <c r="I103" s="6">
        <v>77287</v>
      </c>
      <c r="J103" s="6">
        <v>77713</v>
      </c>
      <c r="K103" s="6">
        <v>77945</v>
      </c>
      <c r="L103" s="6">
        <v>78013</v>
      </c>
      <c r="M103" s="6">
        <v>78059</v>
      </c>
      <c r="N103" s="6">
        <v>78406</v>
      </c>
      <c r="O103" s="6">
        <v>78483</v>
      </c>
      <c r="P103" s="6">
        <v>78809</v>
      </c>
      <c r="Q103" s="6">
        <v>79303</v>
      </c>
      <c r="R103" s="6">
        <v>79643</v>
      </c>
      <c r="S103" s="6">
        <v>79636</v>
      </c>
      <c r="T103" s="6">
        <v>79496</v>
      </c>
      <c r="U103" s="6">
        <v>79264</v>
      </c>
    </row>
    <row r="104" spans="1:21" ht="10.5" customHeight="1">
      <c r="A104" s="42" t="s">
        <v>94</v>
      </c>
      <c r="B104" s="52" t="s">
        <v>534</v>
      </c>
      <c r="C104" s="6">
        <v>76954</v>
      </c>
      <c r="D104" s="6">
        <v>80140</v>
      </c>
      <c r="E104" s="6">
        <v>82890</v>
      </c>
      <c r="F104" s="6">
        <v>83827</v>
      </c>
      <c r="G104" s="6">
        <v>84302</v>
      </c>
      <c r="H104" s="6">
        <v>84368</v>
      </c>
      <c r="I104" s="6">
        <v>84284</v>
      </c>
      <c r="J104" s="6">
        <v>84276</v>
      </c>
      <c r="K104" s="6">
        <v>84503</v>
      </c>
      <c r="L104" s="6">
        <v>84624</v>
      </c>
      <c r="M104" s="6">
        <v>84754</v>
      </c>
      <c r="N104" s="6">
        <v>85135</v>
      </c>
      <c r="O104" s="6">
        <v>85038</v>
      </c>
      <c r="P104" s="6">
        <v>85331</v>
      </c>
      <c r="Q104" s="6">
        <v>85560</v>
      </c>
      <c r="R104" s="6">
        <v>85700</v>
      </c>
      <c r="S104" s="6">
        <v>85572</v>
      </c>
      <c r="T104" s="6">
        <v>85728</v>
      </c>
      <c r="U104" s="6">
        <v>85948</v>
      </c>
    </row>
    <row r="105" spans="1:21" ht="10.5" customHeight="1">
      <c r="A105" s="42" t="s">
        <v>95</v>
      </c>
      <c r="B105" s="52" t="s">
        <v>535</v>
      </c>
      <c r="C105" s="6">
        <v>58102</v>
      </c>
      <c r="D105" s="6">
        <v>64367</v>
      </c>
      <c r="E105" s="6">
        <v>69117</v>
      </c>
      <c r="F105" s="6">
        <v>69911</v>
      </c>
      <c r="G105" s="6">
        <v>69925</v>
      </c>
      <c r="H105" s="6">
        <v>70505</v>
      </c>
      <c r="I105" s="6">
        <v>70741</v>
      </c>
      <c r="J105" s="6">
        <v>70760</v>
      </c>
      <c r="K105" s="6">
        <v>71149</v>
      </c>
      <c r="L105" s="6">
        <v>71689</v>
      </c>
      <c r="M105" s="6">
        <v>71781</v>
      </c>
      <c r="N105" s="6">
        <v>72486</v>
      </c>
      <c r="O105" s="6">
        <v>73069</v>
      </c>
      <c r="P105" s="6">
        <v>73631</v>
      </c>
      <c r="Q105" s="6">
        <v>74353</v>
      </c>
      <c r="R105" s="6">
        <v>75043</v>
      </c>
      <c r="S105" s="6">
        <v>75862</v>
      </c>
      <c r="T105" s="6">
        <v>77273</v>
      </c>
      <c r="U105" s="6">
        <v>78436</v>
      </c>
    </row>
    <row r="106" spans="1:21" ht="10.5" customHeight="1">
      <c r="A106" s="42" t="s">
        <v>96</v>
      </c>
      <c r="B106" s="53" t="s">
        <v>536</v>
      </c>
      <c r="C106" s="6">
        <v>34053</v>
      </c>
      <c r="D106" s="6">
        <v>38977</v>
      </c>
      <c r="E106" s="6">
        <v>43307</v>
      </c>
      <c r="F106" s="6">
        <v>44086</v>
      </c>
      <c r="G106" s="6">
        <v>45421</v>
      </c>
      <c r="H106" s="6">
        <v>46702</v>
      </c>
      <c r="I106" s="6">
        <v>47367</v>
      </c>
      <c r="J106" s="6">
        <v>48026</v>
      </c>
      <c r="K106" s="6">
        <v>48598</v>
      </c>
      <c r="L106" s="6">
        <v>49365</v>
      </c>
      <c r="M106" s="6">
        <v>49572</v>
      </c>
      <c r="N106" s="6">
        <v>50127</v>
      </c>
      <c r="O106" s="6">
        <v>50678</v>
      </c>
      <c r="P106" s="6">
        <v>51137</v>
      </c>
      <c r="Q106" s="6">
        <v>51810</v>
      </c>
      <c r="R106" s="6">
        <v>52378</v>
      </c>
      <c r="S106" s="6">
        <v>53166</v>
      </c>
      <c r="T106" s="6">
        <v>53723</v>
      </c>
      <c r="U106" s="6">
        <v>54195</v>
      </c>
    </row>
    <row r="107" spans="1:21" ht="10.5" customHeight="1">
      <c r="A107" s="42" t="s">
        <v>97</v>
      </c>
      <c r="B107" s="53" t="s">
        <v>537</v>
      </c>
      <c r="C107" s="6">
        <v>50503</v>
      </c>
      <c r="D107" s="6">
        <v>52315</v>
      </c>
      <c r="E107" s="6">
        <v>54032</v>
      </c>
      <c r="F107" s="6">
        <v>54575</v>
      </c>
      <c r="G107" s="6">
        <v>54890</v>
      </c>
      <c r="H107" s="6">
        <v>55114</v>
      </c>
      <c r="I107" s="6">
        <v>54989</v>
      </c>
      <c r="J107" s="6">
        <v>54847</v>
      </c>
      <c r="K107" s="6">
        <v>54852</v>
      </c>
      <c r="L107" s="6">
        <v>54875</v>
      </c>
      <c r="M107" s="6">
        <v>54953</v>
      </c>
      <c r="N107" s="6">
        <v>55386</v>
      </c>
      <c r="O107" s="6">
        <v>55350</v>
      </c>
      <c r="P107" s="6">
        <v>55554</v>
      </c>
      <c r="Q107" s="6">
        <v>55674</v>
      </c>
      <c r="R107" s="6">
        <v>55042</v>
      </c>
      <c r="S107" s="6">
        <v>54776</v>
      </c>
      <c r="T107" s="6">
        <v>54630</v>
      </c>
      <c r="U107" s="6">
        <v>54562</v>
      </c>
    </row>
    <row r="108" spans="1:21" ht="10.5" customHeight="1">
      <c r="A108" s="42" t="s">
        <v>98</v>
      </c>
      <c r="B108" s="53" t="s">
        <v>538</v>
      </c>
      <c r="C108" s="6">
        <v>45094</v>
      </c>
      <c r="D108" s="6">
        <v>48592</v>
      </c>
      <c r="E108" s="6">
        <v>53701</v>
      </c>
      <c r="F108" s="6">
        <v>55332</v>
      </c>
      <c r="G108" s="6">
        <v>56428</v>
      </c>
      <c r="H108" s="6">
        <v>57516</v>
      </c>
      <c r="I108" s="6">
        <v>58347</v>
      </c>
      <c r="J108" s="6">
        <v>59257</v>
      </c>
      <c r="K108" s="6">
        <v>60184</v>
      </c>
      <c r="L108" s="6">
        <v>60861</v>
      </c>
      <c r="M108" s="6">
        <v>61571</v>
      </c>
      <c r="N108" s="6">
        <v>62487</v>
      </c>
      <c r="O108" s="6">
        <v>62881</v>
      </c>
      <c r="P108" s="6">
        <v>63186</v>
      </c>
      <c r="Q108" s="6">
        <v>63624</v>
      </c>
      <c r="R108" s="6">
        <v>63852</v>
      </c>
      <c r="S108" s="6">
        <v>63817</v>
      </c>
      <c r="T108" s="6">
        <v>64230</v>
      </c>
      <c r="U108" s="6">
        <v>64271</v>
      </c>
    </row>
    <row r="109" spans="1:21" ht="10.5" customHeight="1">
      <c r="A109" s="42" t="s">
        <v>99</v>
      </c>
      <c r="B109" s="53" t="s">
        <v>539</v>
      </c>
      <c r="C109" s="6">
        <v>47323</v>
      </c>
      <c r="D109" s="6">
        <v>52905</v>
      </c>
      <c r="E109" s="6">
        <v>62325</v>
      </c>
      <c r="F109" s="6">
        <v>64194</v>
      </c>
      <c r="G109" s="6">
        <v>67009</v>
      </c>
      <c r="H109" s="6">
        <v>71204</v>
      </c>
      <c r="I109" s="6">
        <v>75351</v>
      </c>
      <c r="J109" s="6">
        <v>79230</v>
      </c>
      <c r="K109" s="6">
        <v>82321</v>
      </c>
      <c r="L109" s="6">
        <v>84828</v>
      </c>
      <c r="M109" s="6">
        <v>87405</v>
      </c>
      <c r="N109" s="6">
        <v>89956</v>
      </c>
      <c r="O109" s="6">
        <v>90987</v>
      </c>
      <c r="P109" s="6">
        <v>93083</v>
      </c>
      <c r="Q109" s="6">
        <v>94220</v>
      </c>
      <c r="R109" s="6">
        <v>94834</v>
      </c>
      <c r="S109" s="6">
        <v>95462</v>
      </c>
      <c r="T109" s="6">
        <v>96450</v>
      </c>
      <c r="U109" s="6">
        <v>97416</v>
      </c>
    </row>
    <row r="110" spans="1:21" ht="10.5" customHeight="1">
      <c r="A110" s="42" t="s">
        <v>100</v>
      </c>
      <c r="B110" s="53" t="s">
        <v>540</v>
      </c>
      <c r="C110" s="6">
        <v>41248</v>
      </c>
      <c r="D110" s="6">
        <v>48426</v>
      </c>
      <c r="E110" s="6">
        <v>56156</v>
      </c>
      <c r="F110" s="6">
        <v>58494</v>
      </c>
      <c r="G110" s="6">
        <v>61157</v>
      </c>
      <c r="H110" s="6">
        <v>64766</v>
      </c>
      <c r="I110" s="6">
        <v>68883</v>
      </c>
      <c r="J110" s="6">
        <v>71876</v>
      </c>
      <c r="K110" s="6">
        <v>74651</v>
      </c>
      <c r="L110" s="6">
        <v>76994</v>
      </c>
      <c r="M110" s="6">
        <v>79125</v>
      </c>
      <c r="N110" s="6">
        <v>80974</v>
      </c>
      <c r="O110" s="6">
        <v>82158</v>
      </c>
      <c r="P110" s="6">
        <v>83276</v>
      </c>
      <c r="Q110" s="6">
        <v>84297</v>
      </c>
      <c r="R110" s="6">
        <v>85177</v>
      </c>
      <c r="S110" s="6">
        <v>85739</v>
      </c>
      <c r="T110" s="6">
        <v>86993</v>
      </c>
      <c r="U110" s="6">
        <v>87976</v>
      </c>
    </row>
    <row r="111" spans="1:21" ht="10.5" customHeight="1">
      <c r="A111" s="42" t="s">
        <v>101</v>
      </c>
      <c r="B111" s="53" t="s">
        <v>541</v>
      </c>
      <c r="C111" s="6">
        <v>27863</v>
      </c>
      <c r="D111" s="6">
        <v>27508</v>
      </c>
      <c r="E111" s="6">
        <v>27106</v>
      </c>
      <c r="F111" s="6">
        <v>27324</v>
      </c>
      <c r="G111" s="6">
        <v>27452</v>
      </c>
      <c r="H111" s="6">
        <v>27328</v>
      </c>
      <c r="I111" s="6">
        <v>27243</v>
      </c>
      <c r="J111" s="6">
        <v>27302</v>
      </c>
      <c r="K111" s="6">
        <v>27190</v>
      </c>
      <c r="L111" s="6">
        <v>27089</v>
      </c>
      <c r="M111" s="6">
        <v>26915</v>
      </c>
      <c r="N111" s="6">
        <v>26740</v>
      </c>
      <c r="O111" s="6">
        <v>26698</v>
      </c>
      <c r="P111" s="6">
        <v>26654</v>
      </c>
      <c r="Q111" s="6">
        <v>26565</v>
      </c>
      <c r="R111" s="6">
        <v>26333</v>
      </c>
      <c r="S111" s="6">
        <v>26194</v>
      </c>
      <c r="T111" s="6">
        <v>25915</v>
      </c>
      <c r="U111" s="6">
        <v>25820</v>
      </c>
    </row>
    <row r="112" spans="1:21" ht="10.5" customHeight="1">
      <c r="A112" s="42" t="s">
        <v>102</v>
      </c>
      <c r="B112" s="52" t="s">
        <v>542</v>
      </c>
      <c r="C112" s="6">
        <v>15066</v>
      </c>
      <c r="D112" s="6">
        <v>15498</v>
      </c>
      <c r="E112" s="6">
        <v>15110</v>
      </c>
      <c r="F112" s="6">
        <v>15293</v>
      </c>
      <c r="G112" s="6">
        <v>15449</v>
      </c>
      <c r="H112" s="6">
        <v>15370</v>
      </c>
      <c r="I112" s="6">
        <v>15399</v>
      </c>
      <c r="J112" s="6">
        <v>15297</v>
      </c>
      <c r="K112" s="6">
        <v>15444</v>
      </c>
      <c r="L112" s="6">
        <v>15573</v>
      </c>
      <c r="M112" s="6">
        <v>15382</v>
      </c>
      <c r="N112" s="6">
        <v>15264</v>
      </c>
      <c r="O112" s="6">
        <v>15290</v>
      </c>
      <c r="P112" s="6">
        <v>15419</v>
      </c>
      <c r="Q112" s="6">
        <v>15457</v>
      </c>
      <c r="R112" s="6">
        <v>15650</v>
      </c>
      <c r="S112" s="6">
        <v>15887</v>
      </c>
      <c r="T112" s="6">
        <v>16109</v>
      </c>
      <c r="U112" s="6">
        <v>16167</v>
      </c>
    </row>
    <row r="113" spans="1:21" ht="10.5" customHeight="1">
      <c r="A113" s="42" t="s">
        <v>103</v>
      </c>
      <c r="B113" s="53" t="s">
        <v>543</v>
      </c>
      <c r="C113" s="6">
        <v>24788</v>
      </c>
      <c r="D113" s="6">
        <v>26726</v>
      </c>
      <c r="E113" s="6">
        <v>27890</v>
      </c>
      <c r="F113" s="6">
        <v>28401</v>
      </c>
      <c r="G113" s="6">
        <v>28834</v>
      </c>
      <c r="H113" s="6">
        <v>29172</v>
      </c>
      <c r="I113" s="6">
        <v>29666</v>
      </c>
      <c r="J113" s="6">
        <v>30034</v>
      </c>
      <c r="K113" s="6">
        <v>30228</v>
      </c>
      <c r="L113" s="6">
        <v>30724</v>
      </c>
      <c r="M113" s="6">
        <v>31126</v>
      </c>
      <c r="N113" s="6">
        <v>31449</v>
      </c>
      <c r="O113" s="6">
        <v>31515</v>
      </c>
      <c r="P113" s="6">
        <v>31597</v>
      </c>
      <c r="Q113" s="6">
        <v>31389</v>
      </c>
      <c r="R113" s="6">
        <v>31253</v>
      </c>
      <c r="S113" s="6">
        <v>31428</v>
      </c>
      <c r="T113" s="6">
        <v>31630</v>
      </c>
      <c r="U113" s="6">
        <v>31888</v>
      </c>
    </row>
    <row r="114" spans="1:21" ht="10.5" customHeight="1">
      <c r="A114" s="42" t="s">
        <v>104</v>
      </c>
      <c r="B114" s="53" t="s">
        <v>544</v>
      </c>
      <c r="C114" s="6">
        <v>21258</v>
      </c>
      <c r="D114" s="6">
        <v>21145</v>
      </c>
      <c r="E114" s="6">
        <v>20723</v>
      </c>
      <c r="F114" s="6">
        <v>20810</v>
      </c>
      <c r="G114" s="6">
        <v>21044</v>
      </c>
      <c r="H114" s="6">
        <v>21023</v>
      </c>
      <c r="I114" s="6">
        <v>21069</v>
      </c>
      <c r="J114" s="6">
        <v>21150</v>
      </c>
      <c r="K114" s="6">
        <v>21263</v>
      </c>
      <c r="L114" s="6">
        <v>21329</v>
      </c>
      <c r="M114" s="6">
        <v>21370</v>
      </c>
      <c r="N114" s="6">
        <v>21360</v>
      </c>
      <c r="O114" s="6">
        <v>21435</v>
      </c>
      <c r="P114" s="6">
        <v>21420</v>
      </c>
      <c r="Q114" s="6">
        <v>21289</v>
      </c>
      <c r="R114" s="6">
        <v>21099</v>
      </c>
      <c r="S114" s="6">
        <v>20964</v>
      </c>
      <c r="T114" s="6">
        <v>20817</v>
      </c>
      <c r="U114" s="6">
        <v>20787</v>
      </c>
    </row>
    <row r="115" spans="1:21" ht="10.5" customHeight="1">
      <c r="A115" s="42" t="s">
        <v>105</v>
      </c>
      <c r="B115" s="53" t="s">
        <v>545</v>
      </c>
      <c r="C115" s="6">
        <v>48178</v>
      </c>
      <c r="D115" s="6">
        <v>52320</v>
      </c>
      <c r="E115" s="6">
        <v>57940</v>
      </c>
      <c r="F115" s="6">
        <v>58760</v>
      </c>
      <c r="G115" s="6">
        <v>58788</v>
      </c>
      <c r="H115" s="6">
        <v>59951</v>
      </c>
      <c r="I115" s="6">
        <v>60507</v>
      </c>
      <c r="J115" s="6">
        <v>61958</v>
      </c>
      <c r="K115" s="6">
        <v>63069</v>
      </c>
      <c r="L115" s="6">
        <v>63860</v>
      </c>
      <c r="M115" s="6">
        <v>64037</v>
      </c>
      <c r="N115" s="6">
        <v>64668</v>
      </c>
      <c r="O115" s="6">
        <v>65088</v>
      </c>
      <c r="P115" s="6">
        <v>65186</v>
      </c>
      <c r="Q115" s="6">
        <v>65413</v>
      </c>
      <c r="R115" s="6">
        <v>65765</v>
      </c>
      <c r="S115" s="6">
        <v>66083</v>
      </c>
      <c r="T115" s="6">
        <v>67065</v>
      </c>
      <c r="U115" s="6">
        <v>67445</v>
      </c>
    </row>
    <row r="116" spans="1:21" ht="10.5" customHeight="1">
      <c r="A116" s="42" t="s">
        <v>106</v>
      </c>
      <c r="B116" s="53" t="s">
        <v>546</v>
      </c>
      <c r="C116" s="6">
        <v>37326</v>
      </c>
      <c r="D116" s="6">
        <v>43056</v>
      </c>
      <c r="E116" s="6">
        <v>49064</v>
      </c>
      <c r="F116" s="6">
        <v>50132</v>
      </c>
      <c r="G116" s="6">
        <v>50989</v>
      </c>
      <c r="H116" s="6">
        <v>51773</v>
      </c>
      <c r="I116" s="6">
        <v>52106</v>
      </c>
      <c r="J116" s="6">
        <v>52603</v>
      </c>
      <c r="K116" s="6">
        <v>53211</v>
      </c>
      <c r="L116" s="6">
        <v>53780</v>
      </c>
      <c r="M116" s="6">
        <v>54389</v>
      </c>
      <c r="N116" s="6">
        <v>54685</v>
      </c>
      <c r="O116" s="6">
        <v>54973</v>
      </c>
      <c r="P116" s="6">
        <v>55061</v>
      </c>
      <c r="Q116" s="6">
        <v>55180</v>
      </c>
      <c r="R116" s="6">
        <v>55566</v>
      </c>
      <c r="S116" s="6">
        <v>55722</v>
      </c>
      <c r="T116" s="6">
        <v>55886</v>
      </c>
      <c r="U116" s="6">
        <v>55932</v>
      </c>
    </row>
    <row r="117" spans="1:21" ht="10.5" customHeight="1">
      <c r="A117" s="42" t="s">
        <v>107</v>
      </c>
      <c r="B117" s="53" t="s">
        <v>547</v>
      </c>
      <c r="C117" s="6">
        <v>41119</v>
      </c>
      <c r="D117" s="6">
        <v>44282</v>
      </c>
      <c r="E117" s="6">
        <v>49640</v>
      </c>
      <c r="F117" s="6">
        <v>51482</v>
      </c>
      <c r="G117" s="6">
        <v>53148</v>
      </c>
      <c r="H117" s="6">
        <v>54857</v>
      </c>
      <c r="I117" s="6">
        <v>56639</v>
      </c>
      <c r="J117" s="6">
        <v>58889</v>
      </c>
      <c r="K117" s="6">
        <v>60833</v>
      </c>
      <c r="L117" s="6">
        <v>62893</v>
      </c>
      <c r="M117" s="6">
        <v>65092</v>
      </c>
      <c r="N117" s="6">
        <v>66895</v>
      </c>
      <c r="O117" s="6">
        <v>67624</v>
      </c>
      <c r="P117" s="6">
        <v>68486</v>
      </c>
      <c r="Q117" s="6">
        <v>68878</v>
      </c>
      <c r="R117" s="6">
        <v>69582</v>
      </c>
      <c r="S117" s="6">
        <v>70372</v>
      </c>
      <c r="T117" s="6">
        <v>71510</v>
      </c>
      <c r="U117" s="6">
        <v>71961</v>
      </c>
    </row>
    <row r="118" spans="1:21" ht="10.5" customHeight="1">
      <c r="A118" s="42" t="s">
        <v>108</v>
      </c>
      <c r="B118" s="53" t="s">
        <v>508</v>
      </c>
      <c r="C118" s="6">
        <v>55683</v>
      </c>
      <c r="D118" s="6">
        <v>59790</v>
      </c>
      <c r="E118" s="6">
        <v>62760</v>
      </c>
      <c r="F118" s="6">
        <v>64286</v>
      </c>
      <c r="G118" s="6">
        <v>64185</v>
      </c>
      <c r="H118" s="6">
        <v>65499</v>
      </c>
      <c r="I118" s="6">
        <v>66199</v>
      </c>
      <c r="J118" s="6">
        <v>66939</v>
      </c>
      <c r="K118" s="6">
        <v>67635</v>
      </c>
      <c r="L118" s="6">
        <v>68307</v>
      </c>
      <c r="M118" s="6">
        <v>67648</v>
      </c>
      <c r="N118" s="6">
        <v>66354</v>
      </c>
      <c r="O118" s="6">
        <v>65924</v>
      </c>
      <c r="P118" s="6">
        <v>65525</v>
      </c>
      <c r="Q118" s="6">
        <v>65188</v>
      </c>
      <c r="R118" s="6">
        <v>64957</v>
      </c>
      <c r="S118" s="6">
        <v>64747</v>
      </c>
      <c r="T118" s="6">
        <v>64627</v>
      </c>
      <c r="U118" s="6">
        <v>64474</v>
      </c>
    </row>
    <row r="119" spans="1:21" ht="10.5" customHeight="1">
      <c r="A119" s="42" t="s">
        <v>109</v>
      </c>
      <c r="B119" s="52" t="s">
        <v>548</v>
      </c>
      <c r="C119" s="6">
        <v>11054</v>
      </c>
      <c r="D119" s="6">
        <v>10322</v>
      </c>
      <c r="E119" s="6">
        <v>10162</v>
      </c>
      <c r="F119" s="6">
        <v>10162</v>
      </c>
      <c r="G119" s="6">
        <v>10734</v>
      </c>
      <c r="H119" s="6">
        <v>10662</v>
      </c>
      <c r="I119" s="6">
        <v>11019</v>
      </c>
      <c r="J119" s="6">
        <v>10883</v>
      </c>
      <c r="K119" s="6">
        <v>11015</v>
      </c>
      <c r="L119" s="6">
        <v>11018</v>
      </c>
      <c r="M119" s="6">
        <v>11172</v>
      </c>
      <c r="N119" s="6">
        <v>11121</v>
      </c>
      <c r="O119" s="6">
        <v>11317</v>
      </c>
      <c r="P119" s="6">
        <v>11324</v>
      </c>
      <c r="Q119" s="6">
        <v>11309</v>
      </c>
      <c r="R119" s="6">
        <v>11181</v>
      </c>
      <c r="S119" s="6">
        <v>11058</v>
      </c>
      <c r="T119" s="6">
        <v>10960</v>
      </c>
      <c r="U119" s="6">
        <v>10880</v>
      </c>
    </row>
    <row r="120" spans="1:21" s="1" customFormat="1" ht="12" customHeight="1">
      <c r="A120" s="39" t="s">
        <v>110</v>
      </c>
      <c r="B120" s="55" t="s">
        <v>549</v>
      </c>
      <c r="C120" s="8">
        <f>SUM(C121:C146)</f>
        <v>1180612</v>
      </c>
      <c r="D120" s="8">
        <f>SUM(D121:D146)</f>
        <v>1226231</v>
      </c>
      <c r="E120" s="8">
        <f>SUM(E121:E146)</f>
        <v>1254228</v>
      </c>
      <c r="F120" s="8">
        <f>SUM(F121:F146)</f>
        <v>1264955</v>
      </c>
      <c r="G120" s="8">
        <f>SUM(G121:G146)</f>
        <v>1273655</v>
      </c>
      <c r="H120" s="8">
        <v>1281296</v>
      </c>
      <c r="I120" s="8">
        <v>1288447</v>
      </c>
      <c r="J120" s="8">
        <v>1292482</v>
      </c>
      <c r="K120" s="8">
        <v>1297744</v>
      </c>
      <c r="L120" s="8">
        <v>1301467</v>
      </c>
      <c r="M120" s="8">
        <v>1305640</v>
      </c>
      <c r="N120" s="8">
        <v>1310531</v>
      </c>
      <c r="O120" s="8">
        <f>SUM(O121:O146)</f>
        <v>1313994</v>
      </c>
      <c r="P120" s="8">
        <v>1316179</v>
      </c>
      <c r="Q120" s="8">
        <v>1316443</v>
      </c>
      <c r="R120" s="8">
        <v>1316762</v>
      </c>
      <c r="S120" s="8">
        <v>1315826</v>
      </c>
      <c r="T120" s="8">
        <v>1315034</v>
      </c>
      <c r="U120" s="8">
        <v>1314354</v>
      </c>
    </row>
    <row r="121" spans="1:21" ht="10.5" customHeight="1">
      <c r="A121" s="42" t="s">
        <v>111</v>
      </c>
      <c r="B121" s="56" t="s">
        <v>550</v>
      </c>
      <c r="C121" s="6">
        <v>185816</v>
      </c>
      <c r="D121" s="6">
        <v>203541</v>
      </c>
      <c r="E121" s="6">
        <v>217328</v>
      </c>
      <c r="F121" s="6">
        <v>219536</v>
      </c>
      <c r="G121" s="6">
        <v>221090</v>
      </c>
      <c r="H121" s="6">
        <v>222722</v>
      </c>
      <c r="I121" s="6">
        <v>223675</v>
      </c>
      <c r="J121" s="6">
        <v>224066</v>
      </c>
      <c r="K121" s="6">
        <v>225006</v>
      </c>
      <c r="L121" s="6">
        <v>226151</v>
      </c>
      <c r="M121" s="6">
        <v>227715</v>
      </c>
      <c r="N121" s="6">
        <v>229915</v>
      </c>
      <c r="O121" s="6">
        <v>231129</v>
      </c>
      <c r="P121" s="6">
        <v>232156</v>
      </c>
      <c r="Q121" s="6">
        <v>233435</v>
      </c>
      <c r="R121" s="6">
        <v>234308</v>
      </c>
      <c r="S121" s="6">
        <v>234614</v>
      </c>
      <c r="T121" s="6">
        <v>235322</v>
      </c>
      <c r="U121" s="6">
        <v>235998</v>
      </c>
    </row>
    <row r="122" spans="1:21" ht="10.5" customHeight="1">
      <c r="A122" s="42" t="s">
        <v>112</v>
      </c>
      <c r="B122" s="53" t="s">
        <v>551</v>
      </c>
      <c r="C122" s="6">
        <v>73459</v>
      </c>
      <c r="D122" s="6">
        <v>76979</v>
      </c>
      <c r="E122" s="6">
        <v>79087</v>
      </c>
      <c r="F122" s="6">
        <v>79647</v>
      </c>
      <c r="G122" s="6">
        <v>80401</v>
      </c>
      <c r="H122" s="6">
        <v>80991</v>
      </c>
      <c r="I122" s="6">
        <v>81233</v>
      </c>
      <c r="J122" s="6">
        <v>81302</v>
      </c>
      <c r="K122" s="6">
        <v>81615</v>
      </c>
      <c r="L122" s="6">
        <v>82374</v>
      </c>
      <c r="M122" s="6">
        <v>82811</v>
      </c>
      <c r="N122" s="6">
        <v>83585</v>
      </c>
      <c r="O122" s="6">
        <v>83962</v>
      </c>
      <c r="P122" s="6">
        <v>84314</v>
      </c>
      <c r="Q122" s="6">
        <v>84453</v>
      </c>
      <c r="R122" s="6">
        <v>84767</v>
      </c>
      <c r="S122" s="6">
        <v>85020</v>
      </c>
      <c r="T122" s="6">
        <v>85084</v>
      </c>
      <c r="U122" s="6">
        <v>85239</v>
      </c>
    </row>
    <row r="123" spans="1:21" ht="10.5" customHeight="1">
      <c r="A123" s="42" t="s">
        <v>113</v>
      </c>
      <c r="B123" s="53" t="s">
        <v>552</v>
      </c>
      <c r="C123" s="6">
        <v>66627</v>
      </c>
      <c r="D123" s="6">
        <v>72507</v>
      </c>
      <c r="E123" s="6">
        <v>77296</v>
      </c>
      <c r="F123" s="6">
        <v>78886</v>
      </c>
      <c r="G123" s="6">
        <v>79865</v>
      </c>
      <c r="H123" s="6">
        <v>80767</v>
      </c>
      <c r="I123" s="6">
        <v>81458</v>
      </c>
      <c r="J123" s="6">
        <v>82363</v>
      </c>
      <c r="K123" s="6">
        <v>83218</v>
      </c>
      <c r="L123" s="6">
        <v>84183</v>
      </c>
      <c r="M123" s="6">
        <v>85450</v>
      </c>
      <c r="N123" s="6">
        <v>86439</v>
      </c>
      <c r="O123" s="6">
        <v>87176</v>
      </c>
      <c r="P123" s="6">
        <v>87698</v>
      </c>
      <c r="Q123" s="6">
        <v>87792</v>
      </c>
      <c r="R123" s="6">
        <v>88245</v>
      </c>
      <c r="S123" s="6">
        <v>88416</v>
      </c>
      <c r="T123" s="6">
        <v>88841</v>
      </c>
      <c r="U123" s="6">
        <v>89053</v>
      </c>
    </row>
    <row r="124" spans="1:21" ht="10.5" customHeight="1">
      <c r="A124" s="42" t="s">
        <v>114</v>
      </c>
      <c r="B124" s="54" t="s">
        <v>553</v>
      </c>
      <c r="C124" s="6">
        <v>29156</v>
      </c>
      <c r="D124" s="6">
        <v>30679</v>
      </c>
      <c r="E124" s="6">
        <v>31868</v>
      </c>
      <c r="F124" s="6">
        <v>32147</v>
      </c>
      <c r="G124" s="6">
        <v>32360</v>
      </c>
      <c r="H124" s="6">
        <v>32700</v>
      </c>
      <c r="I124" s="6">
        <v>32809</v>
      </c>
      <c r="J124" s="6">
        <v>33042</v>
      </c>
      <c r="K124" s="6">
        <v>33414</v>
      </c>
      <c r="L124" s="6">
        <v>33593</v>
      </c>
      <c r="M124" s="6">
        <v>33681</v>
      </c>
      <c r="N124" s="6">
        <v>33809</v>
      </c>
      <c r="O124" s="6">
        <v>33869</v>
      </c>
      <c r="P124" s="6">
        <v>33718</v>
      </c>
      <c r="Q124" s="6">
        <v>33604</v>
      </c>
      <c r="R124" s="6">
        <v>33505</v>
      </c>
      <c r="S124" s="6">
        <v>33459</v>
      </c>
      <c r="T124" s="6">
        <v>33494</v>
      </c>
      <c r="U124" s="6">
        <v>33548</v>
      </c>
    </row>
    <row r="125" spans="1:21" ht="10.5" customHeight="1">
      <c r="A125" s="42" t="s">
        <v>115</v>
      </c>
      <c r="B125" s="53" t="s">
        <v>554</v>
      </c>
      <c r="C125" s="6">
        <v>104436</v>
      </c>
      <c r="D125" s="6">
        <v>114667</v>
      </c>
      <c r="E125" s="6">
        <v>122635</v>
      </c>
      <c r="F125" s="6">
        <v>122989</v>
      </c>
      <c r="G125" s="6">
        <v>123121</v>
      </c>
      <c r="H125" s="6">
        <v>124400</v>
      </c>
      <c r="I125" s="6">
        <v>125054</v>
      </c>
      <c r="J125" s="6">
        <v>125905</v>
      </c>
      <c r="K125" s="6">
        <v>126047</v>
      </c>
      <c r="L125" s="6">
        <v>126371</v>
      </c>
      <c r="M125" s="6">
        <v>126402</v>
      </c>
      <c r="N125" s="6">
        <v>126528</v>
      </c>
      <c r="O125" s="6">
        <v>126800</v>
      </c>
      <c r="P125" s="6">
        <v>127102</v>
      </c>
      <c r="Q125" s="6">
        <v>127284</v>
      </c>
      <c r="R125" s="6">
        <v>127042</v>
      </c>
      <c r="S125" s="6">
        <v>126420</v>
      </c>
      <c r="T125" s="6">
        <v>126175</v>
      </c>
      <c r="U125" s="6">
        <v>126189</v>
      </c>
    </row>
    <row r="126" spans="1:21" ht="10.5" customHeight="1">
      <c r="A126" s="42" t="s">
        <v>116</v>
      </c>
      <c r="B126" s="52" t="s">
        <v>523</v>
      </c>
      <c r="C126" s="6">
        <v>46949</v>
      </c>
      <c r="D126" s="6">
        <v>49861</v>
      </c>
      <c r="E126" s="6">
        <v>52168</v>
      </c>
      <c r="F126" s="6">
        <v>52684</v>
      </c>
      <c r="G126" s="6">
        <v>53077</v>
      </c>
      <c r="H126" s="6">
        <v>53627</v>
      </c>
      <c r="I126" s="6">
        <v>54197</v>
      </c>
      <c r="J126" s="6">
        <v>54732</v>
      </c>
      <c r="K126" s="6">
        <v>54827</v>
      </c>
      <c r="L126" s="6">
        <v>55183</v>
      </c>
      <c r="M126" s="6">
        <v>55272</v>
      </c>
      <c r="N126" s="6">
        <v>55481</v>
      </c>
      <c r="O126" s="6">
        <v>55875</v>
      </c>
      <c r="P126" s="6">
        <v>55953</v>
      </c>
      <c r="Q126" s="6">
        <v>56106</v>
      </c>
      <c r="R126" s="6">
        <v>56356</v>
      </c>
      <c r="S126" s="6">
        <v>56417</v>
      </c>
      <c r="T126" s="6">
        <v>56430</v>
      </c>
      <c r="U126" s="6">
        <v>56607</v>
      </c>
    </row>
    <row r="127" spans="1:21" ht="10.5" customHeight="1">
      <c r="A127" s="42" t="s">
        <v>117</v>
      </c>
      <c r="B127" s="52" t="s">
        <v>555</v>
      </c>
      <c r="C127" s="6">
        <v>45855</v>
      </c>
      <c r="D127" s="6">
        <v>46514</v>
      </c>
      <c r="E127" s="6">
        <v>45916</v>
      </c>
      <c r="F127" s="6">
        <v>46360</v>
      </c>
      <c r="G127" s="6">
        <v>46869</v>
      </c>
      <c r="H127" s="6">
        <v>46278</v>
      </c>
      <c r="I127" s="6">
        <v>46689</v>
      </c>
      <c r="J127" s="6">
        <v>46885</v>
      </c>
      <c r="K127" s="6">
        <v>47097</v>
      </c>
      <c r="L127" s="6">
        <v>47139</v>
      </c>
      <c r="M127" s="6">
        <v>46982</v>
      </c>
      <c r="N127" s="6">
        <v>46813</v>
      </c>
      <c r="O127" s="6">
        <v>46574</v>
      </c>
      <c r="P127" s="6">
        <v>46421</v>
      </c>
      <c r="Q127" s="6">
        <v>46193</v>
      </c>
      <c r="R127" s="6">
        <v>45722</v>
      </c>
      <c r="S127" s="6">
        <v>45502</v>
      </c>
      <c r="T127" s="6">
        <v>45176</v>
      </c>
      <c r="U127" s="6">
        <v>45061</v>
      </c>
    </row>
    <row r="128" spans="1:21" ht="10.5" customHeight="1">
      <c r="A128" s="42" t="s">
        <v>118</v>
      </c>
      <c r="B128" s="52" t="s">
        <v>556</v>
      </c>
      <c r="C128" s="6">
        <v>59656</v>
      </c>
      <c r="D128" s="6">
        <v>59225</v>
      </c>
      <c r="E128" s="6">
        <v>57452</v>
      </c>
      <c r="F128" s="6">
        <v>57595</v>
      </c>
      <c r="G128" s="6">
        <v>57826</v>
      </c>
      <c r="H128" s="6">
        <v>57740</v>
      </c>
      <c r="I128" s="6">
        <v>57713</v>
      </c>
      <c r="J128" s="6">
        <v>57510</v>
      </c>
      <c r="K128" s="6">
        <v>57387</v>
      </c>
      <c r="L128" s="6">
        <v>57336</v>
      </c>
      <c r="M128" s="6">
        <v>57228</v>
      </c>
      <c r="N128" s="6">
        <v>56996</v>
      </c>
      <c r="O128" s="6">
        <v>56884</v>
      </c>
      <c r="P128" s="6">
        <v>56903</v>
      </c>
      <c r="Q128" s="6">
        <v>56724</v>
      </c>
      <c r="R128" s="6">
        <v>56449</v>
      </c>
      <c r="S128" s="6">
        <v>56050</v>
      </c>
      <c r="T128" s="6">
        <v>55538</v>
      </c>
      <c r="U128" s="6">
        <v>55045</v>
      </c>
    </row>
    <row r="129" spans="1:21" ht="10.5" customHeight="1">
      <c r="A129" s="42" t="s">
        <v>119</v>
      </c>
      <c r="B129" s="54" t="s">
        <v>557</v>
      </c>
      <c r="C129" s="6">
        <v>15126</v>
      </c>
      <c r="D129" s="6">
        <v>15230</v>
      </c>
      <c r="E129" s="6">
        <v>15206</v>
      </c>
      <c r="F129" s="6">
        <v>15439</v>
      </c>
      <c r="G129" s="6">
        <v>15700</v>
      </c>
      <c r="H129" s="6">
        <v>15837</v>
      </c>
      <c r="I129" s="6">
        <v>16045</v>
      </c>
      <c r="J129" s="6">
        <v>16304</v>
      </c>
      <c r="K129" s="6">
        <v>16514</v>
      </c>
      <c r="L129" s="6">
        <v>16579</v>
      </c>
      <c r="M129" s="6">
        <v>16789</v>
      </c>
      <c r="N129" s="6">
        <v>16790</v>
      </c>
      <c r="O129" s="6">
        <v>16936</v>
      </c>
      <c r="P129" s="6">
        <v>17021</v>
      </c>
      <c r="Q129" s="6">
        <v>17125</v>
      </c>
      <c r="R129" s="6">
        <v>17010</v>
      </c>
      <c r="S129" s="6">
        <v>17024</v>
      </c>
      <c r="T129" s="6">
        <v>17008</v>
      </c>
      <c r="U129" s="6">
        <v>17042</v>
      </c>
    </row>
    <row r="130" spans="1:21" ht="10.5" customHeight="1">
      <c r="A130" s="42" t="s">
        <v>120</v>
      </c>
      <c r="B130" s="52" t="s">
        <v>538</v>
      </c>
      <c r="C130" s="6">
        <v>26913</v>
      </c>
      <c r="D130" s="6">
        <v>28838</v>
      </c>
      <c r="E130" s="6">
        <v>30244</v>
      </c>
      <c r="F130" s="6">
        <v>30794</v>
      </c>
      <c r="G130" s="6">
        <v>31063</v>
      </c>
      <c r="H130" s="6">
        <v>31468</v>
      </c>
      <c r="I130" s="6">
        <v>31929</v>
      </c>
      <c r="J130" s="6">
        <v>32380</v>
      </c>
      <c r="K130" s="6">
        <v>32870</v>
      </c>
      <c r="L130" s="6">
        <v>33313</v>
      </c>
      <c r="M130" s="6">
        <v>33656</v>
      </c>
      <c r="N130" s="6">
        <v>34044</v>
      </c>
      <c r="O130" s="6">
        <v>34474</v>
      </c>
      <c r="P130" s="6">
        <v>34777</v>
      </c>
      <c r="Q130" s="6">
        <v>34968</v>
      </c>
      <c r="R130" s="6">
        <v>35179</v>
      </c>
      <c r="S130" s="6">
        <v>35440</v>
      </c>
      <c r="T130" s="6">
        <v>35539</v>
      </c>
      <c r="U130" s="6">
        <v>35724</v>
      </c>
    </row>
    <row r="131" spans="1:21" ht="10.5" customHeight="1">
      <c r="A131" s="42" t="s">
        <v>121</v>
      </c>
      <c r="B131" s="52" t="s">
        <v>494</v>
      </c>
      <c r="C131" s="6">
        <v>40691</v>
      </c>
      <c r="D131" s="6">
        <v>43448</v>
      </c>
      <c r="E131" s="6">
        <v>44742</v>
      </c>
      <c r="F131" s="6">
        <v>45345</v>
      </c>
      <c r="G131" s="6">
        <v>45884</v>
      </c>
      <c r="H131" s="6">
        <v>46366</v>
      </c>
      <c r="I131" s="6">
        <v>46903</v>
      </c>
      <c r="J131" s="6">
        <v>47329</v>
      </c>
      <c r="K131" s="6">
        <v>47723</v>
      </c>
      <c r="L131" s="6">
        <v>47800</v>
      </c>
      <c r="M131" s="6">
        <v>48053</v>
      </c>
      <c r="N131" s="6">
        <v>48381</v>
      </c>
      <c r="O131" s="6">
        <v>48611</v>
      </c>
      <c r="P131" s="6">
        <v>48679</v>
      </c>
      <c r="Q131" s="6">
        <v>48648</v>
      </c>
      <c r="R131" s="6">
        <v>48607</v>
      </c>
      <c r="S131" s="6">
        <v>48704</v>
      </c>
      <c r="T131" s="6">
        <v>48782</v>
      </c>
      <c r="U131" s="6">
        <v>48940</v>
      </c>
    </row>
    <row r="132" spans="1:21" ht="10.5" customHeight="1">
      <c r="A132" s="42" t="s">
        <v>122</v>
      </c>
      <c r="B132" s="52" t="s">
        <v>558</v>
      </c>
      <c r="C132" s="6">
        <v>30346</v>
      </c>
      <c r="D132" s="6">
        <v>31989</v>
      </c>
      <c r="E132" s="6">
        <v>34193</v>
      </c>
      <c r="F132" s="6">
        <v>34599</v>
      </c>
      <c r="G132" s="6">
        <v>35026</v>
      </c>
      <c r="H132" s="6">
        <v>35541</v>
      </c>
      <c r="I132" s="6">
        <v>36026</v>
      </c>
      <c r="J132" s="6">
        <v>36423</v>
      </c>
      <c r="K132" s="6">
        <v>36844</v>
      </c>
      <c r="L132" s="6">
        <v>37237</v>
      </c>
      <c r="M132" s="6">
        <v>37516</v>
      </c>
      <c r="N132" s="6">
        <v>37782</v>
      </c>
      <c r="O132" s="6">
        <v>37905</v>
      </c>
      <c r="P132" s="6">
        <v>38063</v>
      </c>
      <c r="Q132" s="6">
        <v>38286</v>
      </c>
      <c r="R132" s="6">
        <v>38431</v>
      </c>
      <c r="S132" s="6">
        <v>38510</v>
      </c>
      <c r="T132" s="6">
        <v>38675</v>
      </c>
      <c r="U132" s="6">
        <v>38853</v>
      </c>
    </row>
    <row r="133" spans="1:21" ht="10.5" customHeight="1">
      <c r="A133" s="42" t="s">
        <v>123</v>
      </c>
      <c r="B133" s="53" t="s">
        <v>559</v>
      </c>
      <c r="C133" s="6">
        <v>37095</v>
      </c>
      <c r="D133" s="6">
        <v>39629</v>
      </c>
      <c r="E133" s="6">
        <v>42012</v>
      </c>
      <c r="F133" s="6">
        <v>42598</v>
      </c>
      <c r="G133" s="6">
        <v>43256</v>
      </c>
      <c r="H133" s="6">
        <v>43884</v>
      </c>
      <c r="I133" s="6">
        <v>44499</v>
      </c>
      <c r="J133" s="6">
        <v>44998</v>
      </c>
      <c r="K133" s="6">
        <v>45389</v>
      </c>
      <c r="L133" s="6">
        <v>45575</v>
      </c>
      <c r="M133" s="6">
        <v>45776</v>
      </c>
      <c r="N133" s="6">
        <v>45981</v>
      </c>
      <c r="O133" s="6">
        <v>46007</v>
      </c>
      <c r="P133" s="6">
        <v>46185</v>
      </c>
      <c r="Q133" s="6">
        <v>46260</v>
      </c>
      <c r="R133" s="6">
        <v>46336</v>
      </c>
      <c r="S133" s="6">
        <v>46248</v>
      </c>
      <c r="T133" s="6">
        <v>46357</v>
      </c>
      <c r="U133" s="6">
        <v>46125</v>
      </c>
    </row>
    <row r="134" spans="1:21" ht="10.5" customHeight="1">
      <c r="A134" s="42" t="s">
        <v>124</v>
      </c>
      <c r="B134" s="53" t="s">
        <v>560</v>
      </c>
      <c r="C134" s="6">
        <v>27541</v>
      </c>
      <c r="D134" s="6">
        <v>26873</v>
      </c>
      <c r="E134" s="6">
        <v>25855</v>
      </c>
      <c r="F134" s="6">
        <v>26059</v>
      </c>
      <c r="G134" s="6">
        <v>26383</v>
      </c>
      <c r="H134" s="6">
        <v>26556</v>
      </c>
      <c r="I134" s="6">
        <v>26918</v>
      </c>
      <c r="J134" s="6">
        <v>26859</v>
      </c>
      <c r="K134" s="6">
        <v>26761</v>
      </c>
      <c r="L134" s="6">
        <v>26702</v>
      </c>
      <c r="M134" s="6">
        <v>26648</v>
      </c>
      <c r="N134" s="6">
        <v>26788</v>
      </c>
      <c r="O134" s="6">
        <v>26630</v>
      </c>
      <c r="P134" s="6">
        <v>26373</v>
      </c>
      <c r="Q134" s="6">
        <v>26069</v>
      </c>
      <c r="R134" s="6">
        <v>25968</v>
      </c>
      <c r="S134" s="6">
        <v>25671</v>
      </c>
      <c r="T134" s="6">
        <v>25515</v>
      </c>
      <c r="U134" s="6">
        <v>25340</v>
      </c>
    </row>
    <row r="135" spans="1:21" ht="10.5" customHeight="1">
      <c r="A135" s="42" t="s">
        <v>125</v>
      </c>
      <c r="B135" s="52" t="s">
        <v>561</v>
      </c>
      <c r="C135" s="6">
        <v>31653</v>
      </c>
      <c r="D135" s="6">
        <v>32174</v>
      </c>
      <c r="E135" s="6">
        <v>32702</v>
      </c>
      <c r="F135" s="6">
        <v>33078</v>
      </c>
      <c r="G135" s="6">
        <v>33423</v>
      </c>
      <c r="H135" s="6">
        <v>33713</v>
      </c>
      <c r="I135" s="6">
        <v>33984</v>
      </c>
      <c r="J135" s="6">
        <v>34214</v>
      </c>
      <c r="K135" s="6">
        <v>34621</v>
      </c>
      <c r="L135" s="6">
        <v>34876</v>
      </c>
      <c r="M135" s="6">
        <v>35137</v>
      </c>
      <c r="N135" s="6">
        <v>35377</v>
      </c>
      <c r="O135" s="6">
        <v>35761</v>
      </c>
      <c r="P135" s="6">
        <v>35714</v>
      </c>
      <c r="Q135" s="6">
        <v>35885</v>
      </c>
      <c r="R135" s="6">
        <v>36137</v>
      </c>
      <c r="S135" s="6">
        <v>36436</v>
      </c>
      <c r="T135" s="6">
        <v>36547</v>
      </c>
      <c r="U135" s="6">
        <v>36412</v>
      </c>
    </row>
    <row r="136" spans="1:21" ht="10.5" customHeight="1">
      <c r="A136" s="42" t="s">
        <v>126</v>
      </c>
      <c r="B136" s="52" t="s">
        <v>562</v>
      </c>
      <c r="C136" s="6">
        <v>34162</v>
      </c>
      <c r="D136" s="6">
        <v>34592</v>
      </c>
      <c r="E136" s="6">
        <v>34605</v>
      </c>
      <c r="F136" s="6">
        <v>34851</v>
      </c>
      <c r="G136" s="6">
        <v>35170</v>
      </c>
      <c r="H136" s="6">
        <v>35331</v>
      </c>
      <c r="I136" s="6">
        <v>35367</v>
      </c>
      <c r="J136" s="6">
        <v>35370</v>
      </c>
      <c r="K136" s="6">
        <v>35729</v>
      </c>
      <c r="L136" s="6">
        <v>35652</v>
      </c>
      <c r="M136" s="6">
        <v>35696</v>
      </c>
      <c r="N136" s="6">
        <v>35660</v>
      </c>
      <c r="O136" s="6">
        <v>35605</v>
      </c>
      <c r="P136" s="6">
        <v>35505</v>
      </c>
      <c r="Q136" s="6">
        <v>35280</v>
      </c>
      <c r="R136" s="6">
        <v>35061</v>
      </c>
      <c r="S136" s="6">
        <v>35037</v>
      </c>
      <c r="T136" s="6">
        <v>34897</v>
      </c>
      <c r="U136" s="6">
        <v>34764</v>
      </c>
    </row>
    <row r="137" spans="1:21" ht="10.5" customHeight="1">
      <c r="A137" s="42" t="s">
        <v>127</v>
      </c>
      <c r="B137" s="52" t="s">
        <v>563</v>
      </c>
      <c r="C137" s="6">
        <v>31249</v>
      </c>
      <c r="D137" s="6">
        <v>31911</v>
      </c>
      <c r="E137" s="6">
        <v>32748</v>
      </c>
      <c r="F137" s="6">
        <v>33292</v>
      </c>
      <c r="G137" s="6">
        <v>33718</v>
      </c>
      <c r="H137" s="6">
        <v>33901</v>
      </c>
      <c r="I137" s="6">
        <v>34055</v>
      </c>
      <c r="J137" s="6">
        <v>34085</v>
      </c>
      <c r="K137" s="6">
        <v>34379</v>
      </c>
      <c r="L137" s="6">
        <v>34424</v>
      </c>
      <c r="M137" s="6">
        <v>34561</v>
      </c>
      <c r="N137" s="6">
        <v>34745</v>
      </c>
      <c r="O137" s="6">
        <v>34777</v>
      </c>
      <c r="P137" s="6">
        <v>34918</v>
      </c>
      <c r="Q137" s="6">
        <v>34920</v>
      </c>
      <c r="R137" s="6">
        <v>35082</v>
      </c>
      <c r="S137" s="6">
        <v>35136</v>
      </c>
      <c r="T137" s="6">
        <v>35471</v>
      </c>
      <c r="U137" s="6">
        <v>35550</v>
      </c>
    </row>
    <row r="138" spans="1:21" ht="10.5" customHeight="1">
      <c r="A138" s="42" t="s">
        <v>128</v>
      </c>
      <c r="B138" s="53" t="s">
        <v>564</v>
      </c>
      <c r="C138" s="6">
        <v>37103</v>
      </c>
      <c r="D138" s="6">
        <v>38438</v>
      </c>
      <c r="E138" s="6">
        <v>39299</v>
      </c>
      <c r="F138" s="6">
        <v>39533</v>
      </c>
      <c r="G138" s="6">
        <v>39778</v>
      </c>
      <c r="H138" s="6">
        <v>39846</v>
      </c>
      <c r="I138" s="6">
        <v>39978</v>
      </c>
      <c r="J138" s="6">
        <v>40021</v>
      </c>
      <c r="K138" s="6">
        <v>39957</v>
      </c>
      <c r="L138" s="6">
        <v>39982</v>
      </c>
      <c r="M138" s="6">
        <v>40026</v>
      </c>
      <c r="N138" s="6">
        <v>40128</v>
      </c>
      <c r="O138" s="6">
        <v>40243</v>
      </c>
      <c r="P138" s="6">
        <v>40064</v>
      </c>
      <c r="Q138" s="6">
        <v>40157</v>
      </c>
      <c r="R138" s="6">
        <v>40115</v>
      </c>
      <c r="S138" s="6">
        <v>39999</v>
      </c>
      <c r="T138" s="6">
        <v>39965</v>
      </c>
      <c r="U138" s="6">
        <v>39723</v>
      </c>
    </row>
    <row r="139" spans="1:21" ht="10.5" customHeight="1">
      <c r="A139" s="42" t="s">
        <v>129</v>
      </c>
      <c r="B139" s="53" t="s">
        <v>565</v>
      </c>
      <c r="C139" s="6">
        <v>40110</v>
      </c>
      <c r="D139" s="6">
        <v>41662</v>
      </c>
      <c r="E139" s="6">
        <v>43154</v>
      </c>
      <c r="F139" s="6">
        <v>43589</v>
      </c>
      <c r="G139" s="6">
        <v>43852</v>
      </c>
      <c r="H139" s="6">
        <v>44030</v>
      </c>
      <c r="I139" s="6">
        <v>44307</v>
      </c>
      <c r="J139" s="6">
        <v>44427</v>
      </c>
      <c r="K139" s="6">
        <v>44668</v>
      </c>
      <c r="L139" s="6">
        <v>44835</v>
      </c>
      <c r="M139" s="6">
        <v>45026</v>
      </c>
      <c r="N139" s="6">
        <v>45184</v>
      </c>
      <c r="O139" s="6">
        <v>45369</v>
      </c>
      <c r="P139" s="6">
        <v>45461</v>
      </c>
      <c r="Q139" s="6">
        <v>45577</v>
      </c>
      <c r="R139" s="6">
        <v>45591</v>
      </c>
      <c r="S139" s="6">
        <v>45631</v>
      </c>
      <c r="T139" s="6">
        <v>45600</v>
      </c>
      <c r="U139" s="6">
        <v>45498</v>
      </c>
    </row>
    <row r="140" spans="1:21" ht="10.5" customHeight="1">
      <c r="A140" s="42" t="s">
        <v>130</v>
      </c>
      <c r="B140" s="53" t="s">
        <v>566</v>
      </c>
      <c r="C140" s="6">
        <v>22482</v>
      </c>
      <c r="D140" s="6">
        <v>21156</v>
      </c>
      <c r="E140" s="6">
        <v>19872</v>
      </c>
      <c r="F140" s="6">
        <v>19767</v>
      </c>
      <c r="G140" s="6">
        <v>19596</v>
      </c>
      <c r="H140" s="6">
        <v>19405</v>
      </c>
      <c r="I140" s="6">
        <v>19281</v>
      </c>
      <c r="J140" s="6">
        <v>19036</v>
      </c>
      <c r="K140" s="6">
        <v>18882</v>
      </c>
      <c r="L140" s="6">
        <v>18670</v>
      </c>
      <c r="M140" s="6">
        <v>18485</v>
      </c>
      <c r="N140" s="6">
        <v>18219</v>
      </c>
      <c r="O140" s="6">
        <v>18077</v>
      </c>
      <c r="P140" s="6">
        <v>18016</v>
      </c>
      <c r="Q140" s="6">
        <v>17786</v>
      </c>
      <c r="R140" s="6">
        <v>17705</v>
      </c>
      <c r="S140" s="6">
        <v>17515</v>
      </c>
      <c r="T140" s="6">
        <v>17283</v>
      </c>
      <c r="U140" s="6">
        <v>17122</v>
      </c>
    </row>
    <row r="141" spans="1:21" ht="10.5" customHeight="1">
      <c r="A141" s="42" t="s">
        <v>131</v>
      </c>
      <c r="B141" s="54" t="s">
        <v>567</v>
      </c>
      <c r="C141" s="6">
        <v>29083</v>
      </c>
      <c r="D141" s="6">
        <v>28450</v>
      </c>
      <c r="E141" s="6">
        <v>27514</v>
      </c>
      <c r="F141" s="6">
        <v>27652</v>
      </c>
      <c r="G141" s="6">
        <v>27773</v>
      </c>
      <c r="H141" s="6">
        <v>28131</v>
      </c>
      <c r="I141" s="6">
        <v>28415</v>
      </c>
      <c r="J141" s="6">
        <v>28603</v>
      </c>
      <c r="K141" s="6">
        <v>28850</v>
      </c>
      <c r="L141" s="6">
        <v>28836</v>
      </c>
      <c r="M141" s="6">
        <v>29019</v>
      </c>
      <c r="N141" s="6">
        <v>29232</v>
      </c>
      <c r="O141" s="6">
        <v>29343</v>
      </c>
      <c r="P141" s="6">
        <v>29949</v>
      </c>
      <c r="Q141" s="6">
        <v>29462</v>
      </c>
      <c r="R141" s="6">
        <v>29384</v>
      </c>
      <c r="S141" s="6">
        <v>29387</v>
      </c>
      <c r="T141" s="6">
        <v>29246</v>
      </c>
      <c r="U141" s="6">
        <v>29163</v>
      </c>
    </row>
    <row r="142" spans="1:21" ht="10.5" customHeight="1">
      <c r="A142" s="42" t="s">
        <v>132</v>
      </c>
      <c r="B142" s="52" t="s">
        <v>568</v>
      </c>
      <c r="C142" s="6">
        <v>34205</v>
      </c>
      <c r="D142" s="6">
        <v>34012</v>
      </c>
      <c r="E142" s="6">
        <v>33103</v>
      </c>
      <c r="F142" s="6">
        <v>33258</v>
      </c>
      <c r="G142" s="6">
        <v>33384</v>
      </c>
      <c r="H142" s="6">
        <v>33472</v>
      </c>
      <c r="I142" s="6">
        <v>33386</v>
      </c>
      <c r="J142" s="6">
        <v>33319</v>
      </c>
      <c r="K142" s="6">
        <v>32983</v>
      </c>
      <c r="L142" s="6">
        <v>33014</v>
      </c>
      <c r="M142" s="6">
        <v>32790</v>
      </c>
      <c r="N142" s="6">
        <v>32749</v>
      </c>
      <c r="O142" s="6">
        <v>32685</v>
      </c>
      <c r="P142" s="6">
        <v>32524</v>
      </c>
      <c r="Q142" s="6">
        <v>32452</v>
      </c>
      <c r="R142" s="6">
        <v>32316</v>
      </c>
      <c r="S142" s="6">
        <v>32303</v>
      </c>
      <c r="T142" s="6">
        <v>32088</v>
      </c>
      <c r="U142" s="6">
        <v>32080</v>
      </c>
    </row>
    <row r="143" spans="1:21" ht="10.5" customHeight="1">
      <c r="A143" s="42" t="s">
        <v>133</v>
      </c>
      <c r="B143" s="53" t="s">
        <v>569</v>
      </c>
      <c r="C143" s="6">
        <v>45870</v>
      </c>
      <c r="D143" s="6">
        <v>43094</v>
      </c>
      <c r="E143" s="6">
        <v>40538</v>
      </c>
      <c r="F143" s="6">
        <v>40604</v>
      </c>
      <c r="G143" s="6">
        <v>40565</v>
      </c>
      <c r="H143" s="6">
        <v>40553</v>
      </c>
      <c r="I143" s="6">
        <v>40821</v>
      </c>
      <c r="J143" s="6">
        <v>40111</v>
      </c>
      <c r="K143" s="6">
        <v>40452</v>
      </c>
      <c r="L143" s="6">
        <v>39683</v>
      </c>
      <c r="M143" s="6">
        <v>39330</v>
      </c>
      <c r="N143" s="6">
        <v>38902</v>
      </c>
      <c r="O143" s="6">
        <v>38591</v>
      </c>
      <c r="P143" s="6">
        <v>38306</v>
      </c>
      <c r="Q143" s="6">
        <v>38131</v>
      </c>
      <c r="R143" s="6">
        <v>37980</v>
      </c>
      <c r="S143" s="6">
        <v>37781</v>
      </c>
      <c r="T143" s="6">
        <v>37402</v>
      </c>
      <c r="U143" s="6">
        <v>37065</v>
      </c>
    </row>
    <row r="144" spans="1:21" ht="10.5" customHeight="1">
      <c r="A144" s="42" t="s">
        <v>134</v>
      </c>
      <c r="B144" s="53" t="s">
        <v>570</v>
      </c>
      <c r="C144" s="6">
        <v>27193</v>
      </c>
      <c r="D144" s="6">
        <v>25062</v>
      </c>
      <c r="E144" s="6">
        <v>22864</v>
      </c>
      <c r="F144" s="6">
        <v>22715</v>
      </c>
      <c r="G144" s="6">
        <v>22724</v>
      </c>
      <c r="H144" s="6">
        <v>22524</v>
      </c>
      <c r="I144" s="6">
        <v>22384</v>
      </c>
      <c r="J144" s="6">
        <v>22088</v>
      </c>
      <c r="K144" s="6">
        <v>21809</v>
      </c>
      <c r="L144" s="6">
        <v>21618</v>
      </c>
      <c r="M144" s="6">
        <v>21410</v>
      </c>
      <c r="N144" s="6">
        <v>21040</v>
      </c>
      <c r="O144" s="6">
        <v>20943</v>
      </c>
      <c r="P144" s="6">
        <v>20601</v>
      </c>
      <c r="Q144" s="6">
        <v>20324</v>
      </c>
      <c r="R144" s="6">
        <v>20063</v>
      </c>
      <c r="S144" s="6">
        <v>19888</v>
      </c>
      <c r="T144" s="6">
        <v>19515</v>
      </c>
      <c r="U144" s="6">
        <v>19241</v>
      </c>
    </row>
    <row r="145" spans="1:21" ht="10.5" customHeight="1">
      <c r="A145" s="42" t="s">
        <v>135</v>
      </c>
      <c r="B145" s="53" t="s">
        <v>571</v>
      </c>
      <c r="C145" s="6">
        <v>21003</v>
      </c>
      <c r="D145" s="6">
        <v>19925</v>
      </c>
      <c r="E145" s="6">
        <v>18101</v>
      </c>
      <c r="F145" s="6">
        <v>18103</v>
      </c>
      <c r="G145" s="6">
        <v>18140</v>
      </c>
      <c r="H145" s="6">
        <v>17983</v>
      </c>
      <c r="I145" s="6">
        <v>17753</v>
      </c>
      <c r="J145" s="6">
        <v>17510</v>
      </c>
      <c r="K145" s="6">
        <v>17334</v>
      </c>
      <c r="L145" s="6">
        <v>17173</v>
      </c>
      <c r="M145" s="6">
        <v>17189</v>
      </c>
      <c r="N145" s="6">
        <v>17101</v>
      </c>
      <c r="O145" s="6">
        <v>17059</v>
      </c>
      <c r="P145" s="6">
        <v>17023</v>
      </c>
      <c r="Q145" s="6">
        <v>16920</v>
      </c>
      <c r="R145" s="6">
        <v>16819</v>
      </c>
      <c r="S145" s="6">
        <v>16806</v>
      </c>
      <c r="T145" s="6">
        <v>16779</v>
      </c>
      <c r="U145" s="6">
        <v>16763</v>
      </c>
    </row>
    <row r="146" spans="1:21" ht="10.5" customHeight="1">
      <c r="A146" s="42" t="s">
        <v>136</v>
      </c>
      <c r="B146" s="53" t="s">
        <v>572</v>
      </c>
      <c r="C146" s="6">
        <v>36833</v>
      </c>
      <c r="D146" s="6">
        <v>35775</v>
      </c>
      <c r="E146" s="6">
        <v>33726</v>
      </c>
      <c r="F146" s="6">
        <v>33835</v>
      </c>
      <c r="G146" s="6">
        <v>33611</v>
      </c>
      <c r="H146" s="6">
        <v>33530</v>
      </c>
      <c r="I146" s="6">
        <v>33568</v>
      </c>
      <c r="J146" s="6">
        <v>33600</v>
      </c>
      <c r="K146" s="6">
        <v>33368</v>
      </c>
      <c r="L146" s="6">
        <v>33168</v>
      </c>
      <c r="M146" s="6">
        <v>32992</v>
      </c>
      <c r="N146" s="6">
        <v>32862</v>
      </c>
      <c r="O146" s="6">
        <v>32709</v>
      </c>
      <c r="P146" s="6">
        <v>32735</v>
      </c>
      <c r="Q146" s="6">
        <v>32602</v>
      </c>
      <c r="R146" s="6">
        <v>32584</v>
      </c>
      <c r="S146" s="6">
        <v>32412</v>
      </c>
      <c r="T146" s="6">
        <v>32305</v>
      </c>
      <c r="U146" s="6">
        <v>32209</v>
      </c>
    </row>
    <row r="147" spans="1:21" s="1" customFormat="1" ht="12" customHeight="1">
      <c r="A147" s="39" t="s">
        <v>137</v>
      </c>
      <c r="B147" s="55" t="s">
        <v>573</v>
      </c>
      <c r="C147" s="8">
        <f>SUM(C148:C160)</f>
        <v>527538</v>
      </c>
      <c r="D147" s="8">
        <f>SUM(D148:D160)</f>
        <v>534920</v>
      </c>
      <c r="E147" s="8">
        <f>SUM(E148:E160)</f>
        <v>539211</v>
      </c>
      <c r="F147" s="8">
        <f>SUM(F148:F160)</f>
        <v>542396</v>
      </c>
      <c r="G147" s="8">
        <f>SUM(G148:G160)</f>
        <v>544610</v>
      </c>
      <c r="H147" s="8">
        <v>546091</v>
      </c>
      <c r="I147" s="8">
        <v>546517</v>
      </c>
      <c r="J147" s="8">
        <v>545667</v>
      </c>
      <c r="K147" s="8">
        <v>546707</v>
      </c>
      <c r="L147" s="8">
        <v>545874</v>
      </c>
      <c r="M147" s="8">
        <v>544038</v>
      </c>
      <c r="N147" s="8">
        <v>541537</v>
      </c>
      <c r="O147" s="8">
        <f>SUM(O148:O160)</f>
        <v>541818</v>
      </c>
      <c r="P147" s="8">
        <v>541292</v>
      </c>
      <c r="Q147" s="8">
        <v>540397</v>
      </c>
      <c r="R147" s="8">
        <v>538413</v>
      </c>
      <c r="S147" s="8">
        <v>537168</v>
      </c>
      <c r="T147" s="8">
        <v>535205</v>
      </c>
      <c r="U147" s="8">
        <v>533717</v>
      </c>
    </row>
    <row r="148" spans="1:21" ht="10.5" customHeight="1">
      <c r="A148" s="42" t="s">
        <v>138</v>
      </c>
      <c r="B148" s="52" t="s">
        <v>574</v>
      </c>
      <c r="C148" s="6">
        <v>85273</v>
      </c>
      <c r="D148" s="6">
        <v>92231</v>
      </c>
      <c r="E148" s="6">
        <v>98634</v>
      </c>
      <c r="F148" s="6">
        <v>100015</v>
      </c>
      <c r="G148" s="6">
        <v>101015</v>
      </c>
      <c r="H148" s="6">
        <v>102051</v>
      </c>
      <c r="I148" s="6">
        <v>102990</v>
      </c>
      <c r="J148" s="6">
        <v>103326</v>
      </c>
      <c r="K148" s="6">
        <v>104152</v>
      </c>
      <c r="L148" s="6">
        <v>104777</v>
      </c>
      <c r="M148" s="6">
        <v>104723</v>
      </c>
      <c r="N148" s="6">
        <v>104460</v>
      </c>
      <c r="O148" s="6">
        <v>104563</v>
      </c>
      <c r="P148" s="6">
        <v>105061</v>
      </c>
      <c r="Q148" s="6">
        <v>105257</v>
      </c>
      <c r="R148" s="6">
        <v>105356</v>
      </c>
      <c r="S148" s="6">
        <v>105322</v>
      </c>
      <c r="T148" s="6">
        <v>105506</v>
      </c>
      <c r="U148" s="6">
        <v>105671</v>
      </c>
    </row>
    <row r="149" spans="1:21" ht="10.5" customHeight="1">
      <c r="A149" s="42" t="s">
        <v>139</v>
      </c>
      <c r="B149" s="53" t="s">
        <v>575</v>
      </c>
      <c r="C149" s="6">
        <v>82064</v>
      </c>
      <c r="D149" s="6">
        <v>83989</v>
      </c>
      <c r="E149" s="6">
        <v>86313</v>
      </c>
      <c r="F149" s="6">
        <v>86572</v>
      </c>
      <c r="G149" s="6">
        <v>87070</v>
      </c>
      <c r="H149" s="6">
        <v>87493</v>
      </c>
      <c r="I149" s="6">
        <v>87362</v>
      </c>
      <c r="J149" s="6">
        <v>87474</v>
      </c>
      <c r="K149" s="6">
        <v>87975</v>
      </c>
      <c r="L149" s="6">
        <v>88271</v>
      </c>
      <c r="M149" s="6">
        <v>87933</v>
      </c>
      <c r="N149" s="6">
        <v>87526</v>
      </c>
      <c r="O149" s="6">
        <v>87519</v>
      </c>
      <c r="P149" s="6">
        <v>87417</v>
      </c>
      <c r="Q149" s="6">
        <v>87350</v>
      </c>
      <c r="R149" s="6">
        <v>87069</v>
      </c>
      <c r="S149" s="6">
        <v>86920</v>
      </c>
      <c r="T149" s="6">
        <v>86684</v>
      </c>
      <c r="U149" s="6">
        <v>86415</v>
      </c>
    </row>
    <row r="150" spans="1:21" ht="10.5" customHeight="1">
      <c r="A150" s="42" t="s">
        <v>140</v>
      </c>
      <c r="B150" s="53" t="s">
        <v>576</v>
      </c>
      <c r="C150" s="6">
        <v>82471</v>
      </c>
      <c r="D150" s="6">
        <v>86839</v>
      </c>
      <c r="E150" s="6">
        <v>91263</v>
      </c>
      <c r="F150" s="6">
        <v>92456</v>
      </c>
      <c r="G150" s="6">
        <v>93130</v>
      </c>
      <c r="H150" s="6">
        <v>94082</v>
      </c>
      <c r="I150" s="6">
        <v>94825</v>
      </c>
      <c r="J150" s="6">
        <v>95628</v>
      </c>
      <c r="K150" s="6">
        <v>96352</v>
      </c>
      <c r="L150" s="6">
        <v>96833</v>
      </c>
      <c r="M150" s="6">
        <v>97280</v>
      </c>
      <c r="N150" s="6">
        <v>97740</v>
      </c>
      <c r="O150" s="6">
        <v>98180</v>
      </c>
      <c r="P150" s="6">
        <v>98617</v>
      </c>
      <c r="Q150" s="6">
        <v>99059</v>
      </c>
      <c r="R150" s="6">
        <v>99342</v>
      </c>
      <c r="S150" s="6">
        <v>99523</v>
      </c>
      <c r="T150" s="6">
        <v>99752</v>
      </c>
      <c r="U150" s="6">
        <v>99884</v>
      </c>
    </row>
    <row r="151" spans="1:21" ht="10.5" customHeight="1">
      <c r="A151" s="42" t="s">
        <v>141</v>
      </c>
      <c r="B151" s="53" t="s">
        <v>577</v>
      </c>
      <c r="C151" s="6">
        <v>62881</v>
      </c>
      <c r="D151" s="6">
        <v>63325</v>
      </c>
      <c r="E151" s="6">
        <v>62622</v>
      </c>
      <c r="F151" s="6">
        <v>62923</v>
      </c>
      <c r="G151" s="6">
        <v>63078</v>
      </c>
      <c r="H151" s="6">
        <v>62944</v>
      </c>
      <c r="I151" s="6">
        <v>63054</v>
      </c>
      <c r="J151" s="6">
        <v>62669</v>
      </c>
      <c r="K151" s="6">
        <v>62592</v>
      </c>
      <c r="L151" s="6">
        <v>62269</v>
      </c>
      <c r="M151" s="6">
        <v>61811</v>
      </c>
      <c r="N151" s="6">
        <v>61209</v>
      </c>
      <c r="O151" s="6">
        <v>61068</v>
      </c>
      <c r="P151" s="6">
        <v>60782</v>
      </c>
      <c r="Q151" s="6">
        <v>60459</v>
      </c>
      <c r="R151" s="6">
        <v>60022</v>
      </c>
      <c r="S151" s="6">
        <v>59796</v>
      </c>
      <c r="T151" s="6">
        <v>59415</v>
      </c>
      <c r="U151" s="6">
        <v>59329</v>
      </c>
    </row>
    <row r="152" spans="1:21" ht="10.5" customHeight="1">
      <c r="A152" s="42" t="s">
        <v>142</v>
      </c>
      <c r="B152" s="53" t="s">
        <v>578</v>
      </c>
      <c r="C152" s="6">
        <v>14649</v>
      </c>
      <c r="D152" s="6">
        <v>13756</v>
      </c>
      <c r="E152" s="6">
        <v>12678</v>
      </c>
      <c r="F152" s="6">
        <v>12750</v>
      </c>
      <c r="G152" s="6">
        <v>12767</v>
      </c>
      <c r="H152" s="6">
        <v>12514</v>
      </c>
      <c r="I152" s="6">
        <v>12429</v>
      </c>
      <c r="J152" s="6">
        <v>12347</v>
      </c>
      <c r="K152" s="6">
        <v>12296</v>
      </c>
      <c r="L152" s="6">
        <v>12250</v>
      </c>
      <c r="M152" s="6">
        <v>12335</v>
      </c>
      <c r="N152" s="6">
        <v>12279</v>
      </c>
      <c r="O152" s="6">
        <v>12302</v>
      </c>
      <c r="P152" s="6">
        <v>12328</v>
      </c>
      <c r="Q152" s="6">
        <v>12459</v>
      </c>
      <c r="R152" s="6">
        <v>12393</v>
      </c>
      <c r="S152" s="6">
        <v>12311</v>
      </c>
      <c r="T152" s="6">
        <v>12216</v>
      </c>
      <c r="U152" s="6">
        <v>12109</v>
      </c>
    </row>
    <row r="153" spans="1:21" ht="10.5" customHeight="1">
      <c r="A153" s="42" t="s">
        <v>143</v>
      </c>
      <c r="B153" s="53" t="s">
        <v>579</v>
      </c>
      <c r="C153" s="6">
        <v>41510</v>
      </c>
      <c r="D153" s="6">
        <v>41565</v>
      </c>
      <c r="E153" s="6">
        <v>41643</v>
      </c>
      <c r="F153" s="6">
        <v>42082</v>
      </c>
      <c r="G153" s="6">
        <v>42486</v>
      </c>
      <c r="H153" s="6">
        <v>42895</v>
      </c>
      <c r="I153" s="6">
        <v>42902</v>
      </c>
      <c r="J153" s="6">
        <v>42968</v>
      </c>
      <c r="K153" s="6">
        <v>42832</v>
      </c>
      <c r="L153" s="6">
        <v>42754</v>
      </c>
      <c r="M153" s="6">
        <v>42768</v>
      </c>
      <c r="N153" s="6">
        <v>42847</v>
      </c>
      <c r="O153" s="6">
        <v>42900</v>
      </c>
      <c r="P153" s="6">
        <v>42774</v>
      </c>
      <c r="Q153" s="6">
        <v>42670</v>
      </c>
      <c r="R153" s="6">
        <v>42454</v>
      </c>
      <c r="S153" s="6">
        <v>42253</v>
      </c>
      <c r="T153" s="6">
        <v>41910</v>
      </c>
      <c r="U153" s="6">
        <v>41677</v>
      </c>
    </row>
    <row r="154" spans="1:21" ht="10.5" customHeight="1">
      <c r="A154" s="42" t="s">
        <v>144</v>
      </c>
      <c r="B154" s="53" t="s">
        <v>580</v>
      </c>
      <c r="C154" s="6">
        <v>23422</v>
      </c>
      <c r="D154" s="6">
        <v>23045</v>
      </c>
      <c r="E154" s="6">
        <v>22341</v>
      </c>
      <c r="F154" s="6">
        <v>22267</v>
      </c>
      <c r="G154" s="6">
        <v>22125</v>
      </c>
      <c r="H154" s="6">
        <v>21988</v>
      </c>
      <c r="I154" s="6">
        <v>21883</v>
      </c>
      <c r="J154" s="6">
        <v>21655</v>
      </c>
      <c r="K154" s="6">
        <v>21568</v>
      </c>
      <c r="L154" s="6">
        <v>21279</v>
      </c>
      <c r="M154" s="6">
        <v>21062</v>
      </c>
      <c r="N154" s="6">
        <v>20801</v>
      </c>
      <c r="O154" s="6">
        <v>20597</v>
      </c>
      <c r="P154" s="6">
        <v>20428</v>
      </c>
      <c r="Q154" s="6">
        <v>20292</v>
      </c>
      <c r="R154" s="6">
        <v>20077</v>
      </c>
      <c r="S154" s="6">
        <v>19879</v>
      </c>
      <c r="T154" s="6">
        <v>19761</v>
      </c>
      <c r="U154" s="6">
        <v>19581</v>
      </c>
    </row>
    <row r="155" spans="1:21" ht="10.5" customHeight="1">
      <c r="A155" s="42" t="s">
        <v>145</v>
      </c>
      <c r="B155" s="52" t="s">
        <v>581</v>
      </c>
      <c r="C155" s="6">
        <v>22995</v>
      </c>
      <c r="D155" s="6">
        <v>21668</v>
      </c>
      <c r="E155" s="6">
        <v>19722</v>
      </c>
      <c r="F155" s="6">
        <v>19548</v>
      </c>
      <c r="G155" s="6">
        <v>19512</v>
      </c>
      <c r="H155" s="6">
        <v>19240</v>
      </c>
      <c r="I155" s="6">
        <v>19046</v>
      </c>
      <c r="J155" s="6">
        <v>18742</v>
      </c>
      <c r="K155" s="6">
        <v>18567</v>
      </c>
      <c r="L155" s="6">
        <v>18252</v>
      </c>
      <c r="M155" s="6">
        <v>17925</v>
      </c>
      <c r="N155" s="6">
        <v>17688</v>
      </c>
      <c r="O155" s="6">
        <v>17680</v>
      </c>
      <c r="P155" s="6">
        <v>17394</v>
      </c>
      <c r="Q155" s="6">
        <v>17180</v>
      </c>
      <c r="R155" s="6">
        <v>17031</v>
      </c>
      <c r="S155" s="6">
        <v>16941</v>
      </c>
      <c r="T155" s="6">
        <v>16763</v>
      </c>
      <c r="U155" s="6">
        <v>16587</v>
      </c>
    </row>
    <row r="156" spans="1:21" ht="10.5" customHeight="1">
      <c r="A156" s="42" t="s">
        <v>146</v>
      </c>
      <c r="B156" s="53" t="s">
        <v>582</v>
      </c>
      <c r="C156" s="6">
        <v>20947</v>
      </c>
      <c r="D156" s="6">
        <v>19627</v>
      </c>
      <c r="E156" s="6">
        <v>18682</v>
      </c>
      <c r="F156" s="6">
        <v>18716</v>
      </c>
      <c r="G156" s="6">
        <v>18740</v>
      </c>
      <c r="H156" s="6">
        <v>18460</v>
      </c>
      <c r="I156" s="6">
        <v>18433</v>
      </c>
      <c r="J156" s="6">
        <v>18183</v>
      </c>
      <c r="K156" s="6">
        <v>18102</v>
      </c>
      <c r="L156" s="6">
        <v>17894</v>
      </c>
      <c r="M156" s="6">
        <v>17910</v>
      </c>
      <c r="N156" s="6">
        <v>17713</v>
      </c>
      <c r="O156" s="6">
        <v>17833</v>
      </c>
      <c r="P156" s="6">
        <v>17806</v>
      </c>
      <c r="Q156" s="6">
        <v>17645</v>
      </c>
      <c r="R156" s="6">
        <v>17541</v>
      </c>
      <c r="S156" s="6">
        <v>17549</v>
      </c>
      <c r="T156" s="6">
        <v>17422</v>
      </c>
      <c r="U156" s="6">
        <v>17342</v>
      </c>
    </row>
    <row r="157" spans="1:21" ht="10.5" customHeight="1">
      <c r="A157" s="42" t="s">
        <v>147</v>
      </c>
      <c r="B157" s="53" t="s">
        <v>583</v>
      </c>
      <c r="C157" s="6">
        <v>28905</v>
      </c>
      <c r="D157" s="6">
        <v>28157</v>
      </c>
      <c r="E157" s="6">
        <v>26177</v>
      </c>
      <c r="F157" s="6">
        <v>26115</v>
      </c>
      <c r="G157" s="6">
        <v>25778</v>
      </c>
      <c r="H157" s="6">
        <v>25622</v>
      </c>
      <c r="I157" s="6">
        <v>25579</v>
      </c>
      <c r="J157" s="6">
        <v>25339</v>
      </c>
      <c r="K157" s="6">
        <v>25025</v>
      </c>
      <c r="L157" s="6">
        <v>24643</v>
      </c>
      <c r="M157" s="6">
        <v>24173</v>
      </c>
      <c r="N157" s="6">
        <v>23675</v>
      </c>
      <c r="O157" s="6">
        <v>23401</v>
      </c>
      <c r="P157" s="6">
        <v>23136</v>
      </c>
      <c r="Q157" s="6">
        <v>22795</v>
      </c>
      <c r="R157" s="6">
        <v>22392</v>
      </c>
      <c r="S157" s="6">
        <v>22133</v>
      </c>
      <c r="T157" s="6">
        <v>21776</v>
      </c>
      <c r="U157" s="6">
        <v>21497</v>
      </c>
    </row>
    <row r="158" spans="1:21" ht="10.5" customHeight="1">
      <c r="A158" s="42" t="s">
        <v>148</v>
      </c>
      <c r="B158" s="53" t="s">
        <v>584</v>
      </c>
      <c r="C158" s="6">
        <v>29334</v>
      </c>
      <c r="D158" s="6">
        <v>28009</v>
      </c>
      <c r="E158" s="6">
        <v>26548</v>
      </c>
      <c r="F158" s="6">
        <v>26101</v>
      </c>
      <c r="G158" s="6">
        <v>25615</v>
      </c>
      <c r="H158" s="6">
        <v>25210</v>
      </c>
      <c r="I158" s="6">
        <v>24566</v>
      </c>
      <c r="J158" s="6">
        <v>24203</v>
      </c>
      <c r="K158" s="6">
        <v>23837</v>
      </c>
      <c r="L158" s="6">
        <v>23425</v>
      </c>
      <c r="M158" s="6">
        <v>22996</v>
      </c>
      <c r="N158" s="6">
        <v>22632</v>
      </c>
      <c r="O158" s="6">
        <v>22479</v>
      </c>
      <c r="P158" s="6">
        <v>22276</v>
      </c>
      <c r="Q158" s="6">
        <v>22106</v>
      </c>
      <c r="R158" s="6">
        <v>21837</v>
      </c>
      <c r="S158" s="6">
        <v>21613</v>
      </c>
      <c r="T158" s="6">
        <v>21273</v>
      </c>
      <c r="U158" s="6">
        <v>20913</v>
      </c>
    </row>
    <row r="159" spans="1:21" ht="10.5" customHeight="1">
      <c r="A159" s="42" t="s">
        <v>149</v>
      </c>
      <c r="B159" s="53" t="s">
        <v>585</v>
      </c>
      <c r="C159" s="6">
        <v>17561</v>
      </c>
      <c r="D159" s="6">
        <v>17868</v>
      </c>
      <c r="E159" s="6">
        <v>17830</v>
      </c>
      <c r="F159" s="6">
        <v>17955</v>
      </c>
      <c r="G159" s="6">
        <v>18079</v>
      </c>
      <c r="H159" s="6">
        <v>18304</v>
      </c>
      <c r="I159" s="6">
        <v>18096</v>
      </c>
      <c r="J159" s="6">
        <v>18151</v>
      </c>
      <c r="K159" s="6">
        <v>18006</v>
      </c>
      <c r="L159" s="6">
        <v>17869</v>
      </c>
      <c r="M159" s="6">
        <v>17750</v>
      </c>
      <c r="N159" s="6">
        <v>17673</v>
      </c>
      <c r="O159" s="6">
        <v>17811</v>
      </c>
      <c r="P159" s="6">
        <v>17761</v>
      </c>
      <c r="Q159" s="6">
        <v>17593</v>
      </c>
      <c r="R159" s="6">
        <v>17421</v>
      </c>
      <c r="S159" s="6">
        <v>17356</v>
      </c>
      <c r="T159" s="6">
        <v>17222</v>
      </c>
      <c r="U159" s="6">
        <v>17258</v>
      </c>
    </row>
    <row r="160" spans="1:21" ht="10.5" customHeight="1">
      <c r="A160" s="42" t="s">
        <v>150</v>
      </c>
      <c r="B160" s="53" t="s">
        <v>586</v>
      </c>
      <c r="C160" s="6">
        <v>15526</v>
      </c>
      <c r="D160" s="6">
        <v>14841</v>
      </c>
      <c r="E160" s="6">
        <v>14758</v>
      </c>
      <c r="F160" s="6">
        <v>14896</v>
      </c>
      <c r="G160" s="6">
        <v>15215</v>
      </c>
      <c r="H160" s="6">
        <v>15288</v>
      </c>
      <c r="I160" s="6">
        <v>15352</v>
      </c>
      <c r="J160" s="6">
        <v>14982</v>
      </c>
      <c r="K160" s="6">
        <v>15403</v>
      </c>
      <c r="L160" s="6">
        <v>15358</v>
      </c>
      <c r="M160" s="6">
        <v>15372</v>
      </c>
      <c r="N160" s="6">
        <v>15294</v>
      </c>
      <c r="O160" s="6">
        <v>15485</v>
      </c>
      <c r="P160" s="6">
        <v>15512</v>
      </c>
      <c r="Q160" s="6">
        <v>15532</v>
      </c>
      <c r="R160" s="6">
        <v>15478</v>
      </c>
      <c r="S160" s="6">
        <v>15572</v>
      </c>
      <c r="T160" s="6">
        <v>15505</v>
      </c>
      <c r="U160" s="6">
        <v>15454</v>
      </c>
    </row>
    <row r="161" spans="1:21" s="1" customFormat="1" ht="12" customHeight="1">
      <c r="A161" s="39" t="s">
        <v>151</v>
      </c>
      <c r="B161" s="55" t="s">
        <v>587</v>
      </c>
      <c r="C161" s="8">
        <f>SUM(C162:C181)</f>
        <v>796968</v>
      </c>
      <c r="D161" s="8">
        <f>SUM(D162:D181)</f>
        <v>783526</v>
      </c>
      <c r="E161" s="8">
        <f>SUM(E162:E181)</f>
        <v>753710</v>
      </c>
      <c r="F161" s="8">
        <f>SUM(F162:F181)</f>
        <v>753841</v>
      </c>
      <c r="G161" s="8">
        <f>SUM(G162:G181)</f>
        <v>755753</v>
      </c>
      <c r="H161" s="8">
        <v>753791</v>
      </c>
      <c r="I161" s="8">
        <v>753998</v>
      </c>
      <c r="J161" s="8">
        <v>752427</v>
      </c>
      <c r="K161" s="8">
        <v>751913</v>
      </c>
      <c r="L161" s="8">
        <v>748995</v>
      </c>
      <c r="M161" s="8">
        <v>746241</v>
      </c>
      <c r="N161" s="8">
        <v>743368</v>
      </c>
      <c r="O161" s="8">
        <f>SUM(O162:O181)</f>
        <v>743562</v>
      </c>
      <c r="P161" s="8">
        <v>742797</v>
      </c>
      <c r="Q161" s="8">
        <v>740501</v>
      </c>
      <c r="R161" s="8">
        <v>736772</v>
      </c>
      <c r="S161" s="8">
        <v>733330</v>
      </c>
      <c r="T161" s="8">
        <v>728490</v>
      </c>
      <c r="U161" s="8">
        <v>725672</v>
      </c>
    </row>
    <row r="162" spans="1:21" ht="10.5" customHeight="1">
      <c r="A162" s="42" t="s">
        <v>152</v>
      </c>
      <c r="B162" s="52" t="s">
        <v>588</v>
      </c>
      <c r="C162" s="6">
        <v>83207</v>
      </c>
      <c r="D162" s="6">
        <v>88142</v>
      </c>
      <c r="E162" s="6">
        <v>91030</v>
      </c>
      <c r="F162" s="6">
        <v>92042</v>
      </c>
      <c r="G162" s="6">
        <v>93016</v>
      </c>
      <c r="H162" s="6">
        <v>94356</v>
      </c>
      <c r="I162" s="6">
        <v>95369</v>
      </c>
      <c r="J162" s="6">
        <v>96805</v>
      </c>
      <c r="K162" s="6">
        <v>97826</v>
      </c>
      <c r="L162" s="6">
        <v>98896</v>
      </c>
      <c r="M162" s="6">
        <v>99680</v>
      </c>
      <c r="N162" s="6">
        <v>101019</v>
      </c>
      <c r="O162" s="6">
        <v>101690</v>
      </c>
      <c r="P162" s="6">
        <v>102460</v>
      </c>
      <c r="Q162" s="6">
        <v>103425</v>
      </c>
      <c r="R162" s="6">
        <v>103910</v>
      </c>
      <c r="S162" s="6">
        <v>104303</v>
      </c>
      <c r="T162" s="6">
        <v>104918</v>
      </c>
      <c r="U162" s="6">
        <v>105574</v>
      </c>
    </row>
    <row r="163" spans="1:21" ht="10.5" customHeight="1">
      <c r="A163" s="42" t="s">
        <v>153</v>
      </c>
      <c r="B163" s="53" t="s">
        <v>589</v>
      </c>
      <c r="C163" s="6">
        <v>44951</v>
      </c>
      <c r="D163" s="6">
        <v>45485</v>
      </c>
      <c r="E163" s="6">
        <v>46382</v>
      </c>
      <c r="F163" s="6">
        <v>46666</v>
      </c>
      <c r="G163" s="6">
        <v>46794</v>
      </c>
      <c r="H163" s="6">
        <v>47357</v>
      </c>
      <c r="I163" s="6">
        <v>47545</v>
      </c>
      <c r="J163" s="6">
        <v>47609</v>
      </c>
      <c r="K163" s="6">
        <v>47718</v>
      </c>
      <c r="L163" s="6">
        <v>47860</v>
      </c>
      <c r="M163" s="6">
        <v>47979</v>
      </c>
      <c r="N163" s="6">
        <v>48249</v>
      </c>
      <c r="O163" s="6">
        <v>48377</v>
      </c>
      <c r="P163" s="6">
        <v>48446</v>
      </c>
      <c r="Q163" s="6">
        <v>48534</v>
      </c>
      <c r="R163" s="6">
        <v>48199</v>
      </c>
      <c r="S163" s="6">
        <v>48067</v>
      </c>
      <c r="T163" s="6">
        <v>47969</v>
      </c>
      <c r="U163" s="6">
        <v>47823</v>
      </c>
    </row>
    <row r="164" spans="1:21" ht="10.5" customHeight="1">
      <c r="A164" s="42" t="s">
        <v>154</v>
      </c>
      <c r="B164" s="53" t="s">
        <v>590</v>
      </c>
      <c r="C164" s="6">
        <v>66768</v>
      </c>
      <c r="D164" s="6">
        <v>67457</v>
      </c>
      <c r="E164" s="6">
        <v>67308</v>
      </c>
      <c r="F164" s="6">
        <v>67672</v>
      </c>
      <c r="G164" s="6">
        <v>67770</v>
      </c>
      <c r="H164" s="6">
        <v>66714</v>
      </c>
      <c r="I164" s="6">
        <v>66670</v>
      </c>
      <c r="J164" s="6">
        <v>66276</v>
      </c>
      <c r="K164" s="6">
        <v>66617</v>
      </c>
      <c r="L164" s="6">
        <v>66734</v>
      </c>
      <c r="M164" s="6">
        <v>67007</v>
      </c>
      <c r="N164" s="6">
        <v>67471</v>
      </c>
      <c r="O164" s="6">
        <v>67619</v>
      </c>
      <c r="P164" s="6">
        <v>67945</v>
      </c>
      <c r="Q164" s="6">
        <v>68382</v>
      </c>
      <c r="R164" s="6">
        <v>68504</v>
      </c>
      <c r="S164" s="6">
        <v>68569</v>
      </c>
      <c r="T164" s="6">
        <v>68979</v>
      </c>
      <c r="U164" s="6">
        <v>69420</v>
      </c>
    </row>
    <row r="165" spans="1:21" ht="10.5" customHeight="1">
      <c r="A165" s="42" t="s">
        <v>155</v>
      </c>
      <c r="B165" s="53" t="s">
        <v>591</v>
      </c>
      <c r="C165" s="6">
        <v>51404</v>
      </c>
      <c r="D165" s="6">
        <v>50854</v>
      </c>
      <c r="E165" s="6">
        <v>50566</v>
      </c>
      <c r="F165" s="6">
        <v>50603</v>
      </c>
      <c r="G165" s="6">
        <v>50671</v>
      </c>
      <c r="H165" s="6">
        <v>50393</v>
      </c>
      <c r="I165" s="6">
        <v>50479</v>
      </c>
      <c r="J165" s="6">
        <v>50303</v>
      </c>
      <c r="K165" s="6">
        <v>50055</v>
      </c>
      <c r="L165" s="6">
        <v>50142</v>
      </c>
      <c r="M165" s="6">
        <v>50076</v>
      </c>
      <c r="N165" s="6">
        <v>50007</v>
      </c>
      <c r="O165" s="6">
        <v>50239</v>
      </c>
      <c r="P165" s="6">
        <v>50198</v>
      </c>
      <c r="Q165" s="6">
        <v>50163</v>
      </c>
      <c r="R165" s="6">
        <v>50005</v>
      </c>
      <c r="S165" s="6">
        <v>49711</v>
      </c>
      <c r="T165" s="6">
        <v>49207</v>
      </c>
      <c r="U165" s="6">
        <v>49282</v>
      </c>
    </row>
    <row r="166" spans="1:21" ht="10.5" customHeight="1">
      <c r="A166" s="42" t="s">
        <v>156</v>
      </c>
      <c r="B166" s="52" t="s">
        <v>592</v>
      </c>
      <c r="C166" s="6">
        <v>35746</v>
      </c>
      <c r="D166" s="6">
        <v>34278</v>
      </c>
      <c r="E166" s="6">
        <v>32583</v>
      </c>
      <c r="F166" s="6">
        <v>32688</v>
      </c>
      <c r="G166" s="6">
        <v>32937</v>
      </c>
      <c r="H166" s="6">
        <v>32896</v>
      </c>
      <c r="I166" s="6">
        <v>32878</v>
      </c>
      <c r="J166" s="6">
        <v>32800</v>
      </c>
      <c r="K166" s="6">
        <v>32721</v>
      </c>
      <c r="L166" s="6">
        <v>32470</v>
      </c>
      <c r="M166" s="6">
        <v>32349</v>
      </c>
      <c r="N166" s="6">
        <v>32048</v>
      </c>
      <c r="O166" s="6">
        <v>32107</v>
      </c>
      <c r="P166" s="6">
        <v>32111</v>
      </c>
      <c r="Q166" s="6">
        <v>31971</v>
      </c>
      <c r="R166" s="6">
        <v>31805</v>
      </c>
      <c r="S166" s="6">
        <v>31549</v>
      </c>
      <c r="T166" s="6">
        <v>31341</v>
      </c>
      <c r="U166" s="6">
        <v>31099</v>
      </c>
    </row>
    <row r="167" spans="1:21" ht="10.5" customHeight="1">
      <c r="A167" s="42" t="s">
        <v>157</v>
      </c>
      <c r="B167" s="53" t="s">
        <v>593</v>
      </c>
      <c r="C167" s="6">
        <v>54230</v>
      </c>
      <c r="D167" s="6">
        <v>52348</v>
      </c>
      <c r="E167" s="6">
        <v>49710</v>
      </c>
      <c r="F167" s="6">
        <v>49464</v>
      </c>
      <c r="G167" s="6">
        <v>49029</v>
      </c>
      <c r="H167" s="6">
        <v>48957</v>
      </c>
      <c r="I167" s="6">
        <v>48486</v>
      </c>
      <c r="J167" s="6">
        <v>48161</v>
      </c>
      <c r="K167" s="6">
        <v>47947</v>
      </c>
      <c r="L167" s="6">
        <v>47325</v>
      </c>
      <c r="M167" s="6">
        <v>46910</v>
      </c>
      <c r="N167" s="6">
        <v>46346</v>
      </c>
      <c r="O167" s="6">
        <v>46434</v>
      </c>
      <c r="P167" s="6">
        <v>45921</v>
      </c>
      <c r="Q167" s="6">
        <v>45609</v>
      </c>
      <c r="R167" s="6">
        <v>45353</v>
      </c>
      <c r="S167" s="6">
        <v>45082</v>
      </c>
      <c r="T167" s="6">
        <v>44657</v>
      </c>
      <c r="U167" s="6">
        <v>44336</v>
      </c>
    </row>
    <row r="168" spans="1:21" ht="10.5" customHeight="1">
      <c r="A168" s="42" t="s">
        <v>158</v>
      </c>
      <c r="B168" s="53" t="s">
        <v>594</v>
      </c>
      <c r="C168" s="6">
        <v>39507</v>
      </c>
      <c r="D168" s="6">
        <v>37999</v>
      </c>
      <c r="E168" s="6">
        <v>36716</v>
      </c>
      <c r="F168" s="6">
        <v>36737</v>
      </c>
      <c r="G168" s="6">
        <v>36846</v>
      </c>
      <c r="H168" s="6">
        <v>36712</v>
      </c>
      <c r="I168" s="6">
        <v>36859</v>
      </c>
      <c r="J168" s="6">
        <v>36815</v>
      </c>
      <c r="K168" s="6">
        <v>36547</v>
      </c>
      <c r="L168" s="6">
        <v>36325</v>
      </c>
      <c r="M168" s="6">
        <v>36206</v>
      </c>
      <c r="N168" s="6">
        <v>35794</v>
      </c>
      <c r="O168" s="6">
        <v>35766</v>
      </c>
      <c r="P168" s="6">
        <v>35672</v>
      </c>
      <c r="Q168" s="6">
        <v>35525</v>
      </c>
      <c r="R168" s="6">
        <v>35600</v>
      </c>
      <c r="S168" s="6">
        <v>35423</v>
      </c>
      <c r="T168" s="6">
        <v>35079</v>
      </c>
      <c r="U168" s="6">
        <v>34952</v>
      </c>
    </row>
    <row r="169" spans="1:21" ht="10.5" customHeight="1">
      <c r="A169" s="42" t="s">
        <v>159</v>
      </c>
      <c r="B169" s="53" t="s">
        <v>595</v>
      </c>
      <c r="C169" s="6">
        <v>26784</v>
      </c>
      <c r="D169" s="6">
        <v>25429</v>
      </c>
      <c r="E169" s="6">
        <v>23990</v>
      </c>
      <c r="F169" s="6">
        <v>23954</v>
      </c>
      <c r="G169" s="6">
        <v>23880</v>
      </c>
      <c r="H169" s="6">
        <v>24069</v>
      </c>
      <c r="I169" s="6">
        <v>24278</v>
      </c>
      <c r="J169" s="6">
        <v>24032</v>
      </c>
      <c r="K169" s="6">
        <v>23741</v>
      </c>
      <c r="L169" s="6">
        <v>23477</v>
      </c>
      <c r="M169" s="6">
        <v>23294</v>
      </c>
      <c r="N169" s="6">
        <v>23072</v>
      </c>
      <c r="O169" s="6">
        <v>22907</v>
      </c>
      <c r="P169" s="6">
        <v>22811</v>
      </c>
      <c r="Q169" s="6">
        <v>22636</v>
      </c>
      <c r="R169" s="6">
        <v>22476</v>
      </c>
      <c r="S169" s="6">
        <v>22347</v>
      </c>
      <c r="T169" s="6">
        <v>22064</v>
      </c>
      <c r="U169" s="6">
        <v>21912</v>
      </c>
    </row>
    <row r="170" spans="1:21" ht="10.5" customHeight="1">
      <c r="A170" s="42" t="s">
        <v>160</v>
      </c>
      <c r="B170" s="53" t="s">
        <v>596</v>
      </c>
      <c r="C170" s="6">
        <v>31928</v>
      </c>
      <c r="D170" s="6">
        <v>31960</v>
      </c>
      <c r="E170" s="6">
        <v>31588</v>
      </c>
      <c r="F170" s="6">
        <v>31661</v>
      </c>
      <c r="G170" s="6">
        <v>31827</v>
      </c>
      <c r="H170" s="6">
        <v>31910</v>
      </c>
      <c r="I170" s="6">
        <v>31995</v>
      </c>
      <c r="J170" s="6">
        <v>32169</v>
      </c>
      <c r="K170" s="6">
        <v>32245</v>
      </c>
      <c r="L170" s="6">
        <v>32067</v>
      </c>
      <c r="M170" s="6">
        <v>32091</v>
      </c>
      <c r="N170" s="6">
        <v>31993</v>
      </c>
      <c r="O170" s="6">
        <v>31927</v>
      </c>
      <c r="P170" s="6">
        <v>32004</v>
      </c>
      <c r="Q170" s="6">
        <v>31776</v>
      </c>
      <c r="R170" s="6">
        <v>31516</v>
      </c>
      <c r="S170" s="6">
        <v>31422</v>
      </c>
      <c r="T170" s="6">
        <v>31163</v>
      </c>
      <c r="U170" s="6">
        <v>30841</v>
      </c>
    </row>
    <row r="171" spans="1:21" ht="10.5" customHeight="1">
      <c r="A171" s="42" t="s">
        <v>161</v>
      </c>
      <c r="B171" s="52" t="s">
        <v>597</v>
      </c>
      <c r="C171" s="6">
        <v>22526</v>
      </c>
      <c r="D171" s="6">
        <v>22322</v>
      </c>
      <c r="E171" s="6">
        <v>21958</v>
      </c>
      <c r="F171" s="6">
        <v>22086</v>
      </c>
      <c r="G171" s="6">
        <v>22110</v>
      </c>
      <c r="H171" s="6">
        <v>21997</v>
      </c>
      <c r="I171" s="6">
        <v>21751</v>
      </c>
      <c r="J171" s="6">
        <v>21748</v>
      </c>
      <c r="K171" s="6">
        <v>21504</v>
      </c>
      <c r="L171" s="6">
        <v>21519</v>
      </c>
      <c r="M171" s="6">
        <v>21202</v>
      </c>
      <c r="N171" s="6">
        <v>21351</v>
      </c>
      <c r="O171" s="6">
        <v>21377</v>
      </c>
      <c r="P171" s="6">
        <v>21045</v>
      </c>
      <c r="Q171" s="6">
        <v>20985</v>
      </c>
      <c r="R171" s="6">
        <v>21036</v>
      </c>
      <c r="S171" s="6">
        <v>20719</v>
      </c>
      <c r="T171" s="6">
        <v>20608</v>
      </c>
      <c r="U171" s="6">
        <v>20415</v>
      </c>
    </row>
    <row r="172" spans="1:21" ht="10.5" customHeight="1">
      <c r="A172" s="42" t="s">
        <v>162</v>
      </c>
      <c r="B172" s="53" t="s">
        <v>598</v>
      </c>
      <c r="C172" s="6">
        <v>37007</v>
      </c>
      <c r="D172" s="6">
        <v>35833</v>
      </c>
      <c r="E172" s="6">
        <v>33592</v>
      </c>
      <c r="F172" s="6">
        <v>33367</v>
      </c>
      <c r="G172" s="6">
        <v>33442</v>
      </c>
      <c r="H172" s="6">
        <v>33183</v>
      </c>
      <c r="I172" s="6">
        <v>33085</v>
      </c>
      <c r="J172" s="6">
        <v>32876</v>
      </c>
      <c r="K172" s="6">
        <v>32767</v>
      </c>
      <c r="L172" s="6">
        <v>32671</v>
      </c>
      <c r="M172" s="6">
        <v>32514</v>
      </c>
      <c r="N172" s="6">
        <v>32301</v>
      </c>
      <c r="O172" s="6">
        <v>32201</v>
      </c>
      <c r="P172" s="6">
        <v>32079</v>
      </c>
      <c r="Q172" s="6">
        <v>31980</v>
      </c>
      <c r="R172" s="6">
        <v>31700</v>
      </c>
      <c r="S172" s="6">
        <v>31362</v>
      </c>
      <c r="T172" s="6">
        <v>30908</v>
      </c>
      <c r="U172" s="6">
        <v>30570</v>
      </c>
    </row>
    <row r="173" spans="1:21" ht="10.5" customHeight="1">
      <c r="A173" s="42" t="s">
        <v>163</v>
      </c>
      <c r="B173" s="53" t="s">
        <v>599</v>
      </c>
      <c r="C173" s="6">
        <v>32318</v>
      </c>
      <c r="D173" s="6">
        <v>31969</v>
      </c>
      <c r="E173" s="6">
        <v>30206</v>
      </c>
      <c r="F173" s="6">
        <v>30170</v>
      </c>
      <c r="G173" s="6">
        <v>30105</v>
      </c>
      <c r="H173" s="6">
        <v>30154</v>
      </c>
      <c r="I173" s="6">
        <v>30034</v>
      </c>
      <c r="J173" s="6">
        <v>29948</v>
      </c>
      <c r="K173" s="6">
        <v>29860</v>
      </c>
      <c r="L173" s="6">
        <v>29662</v>
      </c>
      <c r="M173" s="6">
        <v>29594</v>
      </c>
      <c r="N173" s="6">
        <v>29504</v>
      </c>
      <c r="O173" s="6">
        <v>29332</v>
      </c>
      <c r="P173" s="6">
        <v>29293</v>
      </c>
      <c r="Q173" s="6">
        <v>29094</v>
      </c>
      <c r="R173" s="6">
        <v>28859</v>
      </c>
      <c r="S173" s="6">
        <v>28572</v>
      </c>
      <c r="T173" s="6">
        <v>28348</v>
      </c>
      <c r="U173" s="6">
        <v>28099</v>
      </c>
    </row>
    <row r="174" spans="1:21" ht="10.5" customHeight="1">
      <c r="A174" s="42" t="s">
        <v>164</v>
      </c>
      <c r="B174" s="53" t="s">
        <v>600</v>
      </c>
      <c r="C174" s="6">
        <v>34554</v>
      </c>
      <c r="D174" s="6">
        <v>34612</v>
      </c>
      <c r="E174" s="6">
        <v>31863</v>
      </c>
      <c r="F174" s="6">
        <v>31820</v>
      </c>
      <c r="G174" s="6">
        <v>31960</v>
      </c>
      <c r="H174" s="6">
        <v>31722</v>
      </c>
      <c r="I174" s="6">
        <v>31932</v>
      </c>
      <c r="J174" s="6">
        <v>32118</v>
      </c>
      <c r="K174" s="6">
        <v>32614</v>
      </c>
      <c r="L174" s="6">
        <v>32717</v>
      </c>
      <c r="M174" s="6">
        <v>32527</v>
      </c>
      <c r="N174" s="6">
        <v>32277</v>
      </c>
      <c r="O174" s="6">
        <v>32436</v>
      </c>
      <c r="P174" s="6">
        <v>32599</v>
      </c>
      <c r="Q174" s="6">
        <v>32566</v>
      </c>
      <c r="R174" s="6">
        <v>32613</v>
      </c>
      <c r="S174" s="6">
        <v>32748</v>
      </c>
      <c r="T174" s="6">
        <v>32968</v>
      </c>
      <c r="U174" s="6">
        <v>33279</v>
      </c>
    </row>
    <row r="175" spans="1:21" ht="10.5" customHeight="1">
      <c r="A175" s="42" t="s">
        <v>165</v>
      </c>
      <c r="B175" s="53" t="s">
        <v>532</v>
      </c>
      <c r="C175" s="6">
        <v>22649</v>
      </c>
      <c r="D175" s="6">
        <v>21568</v>
      </c>
      <c r="E175" s="6">
        <v>19874</v>
      </c>
      <c r="F175" s="6">
        <v>19844</v>
      </c>
      <c r="G175" s="6">
        <v>20040</v>
      </c>
      <c r="H175" s="6">
        <v>20039</v>
      </c>
      <c r="I175" s="6">
        <v>20037</v>
      </c>
      <c r="J175" s="6">
        <v>20045</v>
      </c>
      <c r="K175" s="6">
        <v>19960</v>
      </c>
      <c r="L175" s="6">
        <v>19838</v>
      </c>
      <c r="M175" s="6">
        <v>19617</v>
      </c>
      <c r="N175" s="6">
        <v>19308</v>
      </c>
      <c r="O175" s="6">
        <v>19101</v>
      </c>
      <c r="P175" s="6">
        <v>18904</v>
      </c>
      <c r="Q175" s="6">
        <v>18667</v>
      </c>
      <c r="R175" s="6">
        <v>18486</v>
      </c>
      <c r="S175" s="6">
        <v>18296</v>
      </c>
      <c r="T175" s="6">
        <v>17901</v>
      </c>
      <c r="U175" s="6">
        <v>17616</v>
      </c>
    </row>
    <row r="176" spans="1:21" ht="10.5" customHeight="1">
      <c r="A176" s="42" t="s">
        <v>166</v>
      </c>
      <c r="B176" s="53" t="s">
        <v>601</v>
      </c>
      <c r="C176" s="6">
        <v>17595</v>
      </c>
      <c r="D176" s="6">
        <v>17072</v>
      </c>
      <c r="E176" s="6">
        <v>15918</v>
      </c>
      <c r="F176" s="6">
        <v>15870</v>
      </c>
      <c r="G176" s="6">
        <v>15997</v>
      </c>
      <c r="H176" s="6">
        <v>15844</v>
      </c>
      <c r="I176" s="6">
        <v>15743</v>
      </c>
      <c r="J176" s="6">
        <v>15714</v>
      </c>
      <c r="K176" s="6">
        <v>15946</v>
      </c>
      <c r="L176" s="6">
        <v>15853</v>
      </c>
      <c r="M176" s="6">
        <v>15784</v>
      </c>
      <c r="N176" s="6">
        <v>15550</v>
      </c>
      <c r="O176" s="6">
        <v>15476</v>
      </c>
      <c r="P176" s="6">
        <v>15414</v>
      </c>
      <c r="Q176" s="6">
        <v>15289</v>
      </c>
      <c r="R176" s="6">
        <v>15231</v>
      </c>
      <c r="S176" s="6">
        <v>15111</v>
      </c>
      <c r="T176" s="6">
        <v>14981</v>
      </c>
      <c r="U176" s="6">
        <v>14813</v>
      </c>
    </row>
    <row r="177" spans="1:21" ht="10.5" customHeight="1">
      <c r="A177" s="42" t="s">
        <v>167</v>
      </c>
      <c r="B177" s="53" t="s">
        <v>602</v>
      </c>
      <c r="C177" s="6">
        <v>35324</v>
      </c>
      <c r="D177" s="6">
        <v>34060</v>
      </c>
      <c r="E177" s="6">
        <v>31430</v>
      </c>
      <c r="F177" s="6">
        <v>31277</v>
      </c>
      <c r="G177" s="6">
        <v>31202</v>
      </c>
      <c r="H177" s="6">
        <v>31007</v>
      </c>
      <c r="I177" s="6">
        <v>30720</v>
      </c>
      <c r="J177" s="6">
        <v>30405</v>
      </c>
      <c r="K177" s="6">
        <v>30494</v>
      </c>
      <c r="L177" s="6">
        <v>29912</v>
      </c>
      <c r="M177" s="6">
        <v>29587</v>
      </c>
      <c r="N177" s="6">
        <v>29230</v>
      </c>
      <c r="O177" s="6">
        <v>29238</v>
      </c>
      <c r="P177" s="6">
        <v>29079</v>
      </c>
      <c r="Q177" s="6">
        <v>28534</v>
      </c>
      <c r="R177" s="6">
        <v>28077</v>
      </c>
      <c r="S177" s="6">
        <v>28152</v>
      </c>
      <c r="T177" s="6">
        <v>27676</v>
      </c>
      <c r="U177" s="6">
        <v>27468</v>
      </c>
    </row>
    <row r="178" spans="1:21" ht="10.5" customHeight="1">
      <c r="A178" s="42" t="s">
        <v>168</v>
      </c>
      <c r="B178" s="53" t="s">
        <v>603</v>
      </c>
      <c r="C178" s="6">
        <v>39037</v>
      </c>
      <c r="D178" s="6">
        <v>37233</v>
      </c>
      <c r="E178" s="6">
        <v>34214</v>
      </c>
      <c r="F178" s="6">
        <v>34151</v>
      </c>
      <c r="G178" s="6">
        <v>34158</v>
      </c>
      <c r="H178" s="6">
        <v>33690</v>
      </c>
      <c r="I178" s="6">
        <v>33604</v>
      </c>
      <c r="J178" s="6">
        <v>33409</v>
      </c>
      <c r="K178" s="6">
        <v>33003</v>
      </c>
      <c r="L178" s="6">
        <v>32793</v>
      </c>
      <c r="M178" s="6">
        <v>32439</v>
      </c>
      <c r="N178" s="6">
        <v>31926</v>
      </c>
      <c r="O178" s="6">
        <v>31940</v>
      </c>
      <c r="P178" s="6">
        <v>31674</v>
      </c>
      <c r="Q178" s="6">
        <v>31366</v>
      </c>
      <c r="R178" s="6">
        <v>30993</v>
      </c>
      <c r="S178" s="6">
        <v>30710</v>
      </c>
      <c r="T178" s="6">
        <v>30150</v>
      </c>
      <c r="U178" s="6">
        <v>29739</v>
      </c>
    </row>
    <row r="179" spans="1:21" ht="10.5" customHeight="1">
      <c r="A179" s="42" t="s">
        <v>169</v>
      </c>
      <c r="B179" s="52" t="s">
        <v>604</v>
      </c>
      <c r="C179" s="6">
        <v>39779</v>
      </c>
      <c r="D179" s="6">
        <v>37336</v>
      </c>
      <c r="E179" s="6">
        <v>33479</v>
      </c>
      <c r="F179" s="6">
        <v>33315</v>
      </c>
      <c r="G179" s="6">
        <v>33239</v>
      </c>
      <c r="H179" s="6">
        <v>32939</v>
      </c>
      <c r="I179" s="6">
        <v>32974</v>
      </c>
      <c r="J179" s="6">
        <v>32400</v>
      </c>
      <c r="K179" s="6">
        <v>31524</v>
      </c>
      <c r="L179" s="6">
        <v>31166</v>
      </c>
      <c r="M179" s="6">
        <v>30694</v>
      </c>
      <c r="N179" s="6">
        <v>30081</v>
      </c>
      <c r="O179" s="6">
        <v>29855</v>
      </c>
      <c r="P179" s="6">
        <v>29907</v>
      </c>
      <c r="Q179" s="6">
        <v>29382</v>
      </c>
      <c r="R179" s="6">
        <v>28885</v>
      </c>
      <c r="S179" s="6">
        <v>28456</v>
      </c>
      <c r="T179" s="6">
        <v>27946</v>
      </c>
      <c r="U179" s="6">
        <v>27583</v>
      </c>
    </row>
    <row r="180" spans="1:21" ht="10.5" customHeight="1">
      <c r="A180" s="42" t="s">
        <v>170</v>
      </c>
      <c r="B180" s="53" t="s">
        <v>605</v>
      </c>
      <c r="C180" s="6">
        <v>40323</v>
      </c>
      <c r="D180" s="6">
        <v>39068</v>
      </c>
      <c r="E180" s="6">
        <v>35906</v>
      </c>
      <c r="F180" s="6">
        <v>35525</v>
      </c>
      <c r="G180" s="6">
        <v>35719</v>
      </c>
      <c r="H180" s="6">
        <v>35296</v>
      </c>
      <c r="I180" s="6">
        <v>35119</v>
      </c>
      <c r="J180" s="6">
        <v>34785</v>
      </c>
      <c r="K180" s="6">
        <v>34939</v>
      </c>
      <c r="L180" s="6">
        <v>34187</v>
      </c>
      <c r="M180" s="6">
        <v>33759</v>
      </c>
      <c r="N180" s="6">
        <v>33323</v>
      </c>
      <c r="O180" s="6">
        <v>33254</v>
      </c>
      <c r="P180" s="6">
        <v>33360</v>
      </c>
      <c r="Q180" s="6">
        <v>33124</v>
      </c>
      <c r="R180" s="6">
        <v>32569</v>
      </c>
      <c r="S180" s="6">
        <v>32131</v>
      </c>
      <c r="T180" s="6">
        <v>31515</v>
      </c>
      <c r="U180" s="6">
        <v>31031</v>
      </c>
    </row>
    <row r="181" spans="1:21" ht="10.5" customHeight="1">
      <c r="A181" s="42" t="s">
        <v>171</v>
      </c>
      <c r="B181" s="53" t="s">
        <v>606</v>
      </c>
      <c r="C181" s="6">
        <v>41331</v>
      </c>
      <c r="D181" s="6">
        <v>38501</v>
      </c>
      <c r="E181" s="6">
        <v>35397</v>
      </c>
      <c r="F181" s="6">
        <v>34929</v>
      </c>
      <c r="G181" s="6">
        <v>35011</v>
      </c>
      <c r="H181" s="6">
        <v>34556</v>
      </c>
      <c r="I181" s="6">
        <v>34440</v>
      </c>
      <c r="J181" s="6">
        <v>34009</v>
      </c>
      <c r="K181" s="6">
        <v>33885</v>
      </c>
      <c r="L181" s="6">
        <v>33381</v>
      </c>
      <c r="M181" s="6">
        <v>32932</v>
      </c>
      <c r="N181" s="6">
        <v>32518</v>
      </c>
      <c r="O181" s="6">
        <v>32286</v>
      </c>
      <c r="P181" s="6">
        <v>31875</v>
      </c>
      <c r="Q181" s="6">
        <v>31493</v>
      </c>
      <c r="R181" s="6">
        <v>30955</v>
      </c>
      <c r="S181" s="6">
        <v>30600</v>
      </c>
      <c r="T181" s="6">
        <v>30112</v>
      </c>
      <c r="U181" s="6">
        <v>29820</v>
      </c>
    </row>
    <row r="182" spans="1:21" s="1" customFormat="1" ht="12" customHeight="1">
      <c r="A182" s="39" t="s">
        <v>172</v>
      </c>
      <c r="B182" s="55" t="s">
        <v>607</v>
      </c>
      <c r="C182" s="8">
        <f>SUM(C183:C200)</f>
        <v>574451</v>
      </c>
      <c r="D182" s="8">
        <f>SUM(D183:D200)</f>
        <v>564338</v>
      </c>
      <c r="E182" s="8">
        <f>SUM(E183:E200)</f>
        <v>554746</v>
      </c>
      <c r="F182" s="8">
        <f>SUM(F183:F200)</f>
        <v>556580</v>
      </c>
      <c r="G182" s="8">
        <f>SUM(G183:G200)</f>
        <v>562897</v>
      </c>
      <c r="H182" s="8">
        <v>564381</v>
      </c>
      <c r="I182" s="8">
        <v>565804</v>
      </c>
      <c r="J182" s="8">
        <v>565700</v>
      </c>
      <c r="K182" s="8">
        <v>567695</v>
      </c>
      <c r="L182" s="8">
        <v>565733</v>
      </c>
      <c r="M182" s="8">
        <v>562662</v>
      </c>
      <c r="N182" s="8">
        <v>562305</v>
      </c>
      <c r="O182" s="8">
        <f>SUM(O183:O200)</f>
        <v>563365</v>
      </c>
      <c r="P182" s="8">
        <v>562394</v>
      </c>
      <c r="Q182" s="8">
        <v>560410</v>
      </c>
      <c r="R182" s="8">
        <v>557903</v>
      </c>
      <c r="S182" s="8">
        <v>557101</v>
      </c>
      <c r="T182" s="8">
        <v>553841</v>
      </c>
      <c r="U182" s="8">
        <v>551345</v>
      </c>
    </row>
    <row r="183" spans="1:21" ht="10.5" customHeight="1">
      <c r="A183" s="42" t="s">
        <v>173</v>
      </c>
      <c r="B183" s="52" t="s">
        <v>608</v>
      </c>
      <c r="C183" s="6">
        <v>27151</v>
      </c>
      <c r="D183" s="6">
        <v>27288</v>
      </c>
      <c r="E183" s="6">
        <v>27651</v>
      </c>
      <c r="F183" s="6">
        <v>28041</v>
      </c>
      <c r="G183" s="6">
        <v>28706</v>
      </c>
      <c r="H183" s="6">
        <v>29572</v>
      </c>
      <c r="I183" s="6">
        <v>29862</v>
      </c>
      <c r="J183" s="6">
        <v>30313</v>
      </c>
      <c r="K183" s="6">
        <v>30823</v>
      </c>
      <c r="L183" s="6">
        <v>31454</v>
      </c>
      <c r="M183" s="6">
        <v>32036</v>
      </c>
      <c r="N183" s="6">
        <v>32854</v>
      </c>
      <c r="O183" s="6">
        <v>33302</v>
      </c>
      <c r="P183" s="6">
        <v>33732</v>
      </c>
      <c r="Q183" s="6">
        <v>34330</v>
      </c>
      <c r="R183" s="6">
        <v>34597</v>
      </c>
      <c r="S183" s="6">
        <v>35066</v>
      </c>
      <c r="T183" s="6">
        <v>35180</v>
      </c>
      <c r="U183" s="6">
        <v>35669</v>
      </c>
    </row>
    <row r="184" spans="1:21" ht="10.5" customHeight="1">
      <c r="A184" s="42" t="s">
        <v>174</v>
      </c>
      <c r="B184" s="53" t="s">
        <v>609</v>
      </c>
      <c r="C184" s="6">
        <v>46855</v>
      </c>
      <c r="D184" s="6">
        <v>45892</v>
      </c>
      <c r="E184" s="6">
        <v>45046</v>
      </c>
      <c r="F184" s="6">
        <v>45018</v>
      </c>
      <c r="G184" s="6">
        <v>44985</v>
      </c>
      <c r="H184" s="6">
        <v>44826</v>
      </c>
      <c r="I184" s="6">
        <v>44790</v>
      </c>
      <c r="J184" s="6">
        <v>44667</v>
      </c>
      <c r="K184" s="6">
        <v>44530</v>
      </c>
      <c r="L184" s="6">
        <v>44295</v>
      </c>
      <c r="M184" s="6">
        <v>44229</v>
      </c>
      <c r="N184" s="6">
        <v>44107</v>
      </c>
      <c r="O184" s="6">
        <v>44296</v>
      </c>
      <c r="P184" s="6">
        <v>44158</v>
      </c>
      <c r="Q184" s="6">
        <v>44166</v>
      </c>
      <c r="R184" s="6">
        <v>44057</v>
      </c>
      <c r="S184" s="6">
        <v>44463</v>
      </c>
      <c r="T184" s="6">
        <v>44329</v>
      </c>
      <c r="U184" s="6">
        <v>44222</v>
      </c>
    </row>
    <row r="185" spans="1:21" ht="10.5" customHeight="1">
      <c r="A185" s="42" t="s">
        <v>175</v>
      </c>
      <c r="B185" s="53" t="s">
        <v>610</v>
      </c>
      <c r="C185" s="6">
        <v>41892</v>
      </c>
      <c r="D185" s="6">
        <v>39345</v>
      </c>
      <c r="E185" s="6">
        <v>36645</v>
      </c>
      <c r="F185" s="6">
        <v>36183</v>
      </c>
      <c r="G185" s="6">
        <v>35874</v>
      </c>
      <c r="H185" s="6">
        <v>35465</v>
      </c>
      <c r="I185" s="6">
        <v>34911</v>
      </c>
      <c r="J185" s="6">
        <v>34698</v>
      </c>
      <c r="K185" s="6">
        <v>34511</v>
      </c>
      <c r="L185" s="6">
        <v>34091</v>
      </c>
      <c r="M185" s="6">
        <v>33611</v>
      </c>
      <c r="N185" s="6">
        <v>33351</v>
      </c>
      <c r="O185" s="6">
        <v>33414</v>
      </c>
      <c r="P185" s="6">
        <v>33160</v>
      </c>
      <c r="Q185" s="6">
        <v>32770</v>
      </c>
      <c r="R185" s="6">
        <v>32480</v>
      </c>
      <c r="S185" s="6">
        <v>32274</v>
      </c>
      <c r="T185" s="6">
        <v>31667</v>
      </c>
      <c r="U185" s="6">
        <v>31372</v>
      </c>
    </row>
    <row r="186" spans="1:21" ht="10.5" customHeight="1">
      <c r="A186" s="42" t="s">
        <v>176</v>
      </c>
      <c r="B186" s="53" t="s">
        <v>611</v>
      </c>
      <c r="C186" s="6">
        <v>39861</v>
      </c>
      <c r="D186" s="6">
        <v>37829</v>
      </c>
      <c r="E186" s="6">
        <v>36382</v>
      </c>
      <c r="F186" s="6">
        <v>36521</v>
      </c>
      <c r="G186" s="6">
        <v>36963</v>
      </c>
      <c r="H186" s="6">
        <v>36950</v>
      </c>
      <c r="I186" s="6">
        <v>36972</v>
      </c>
      <c r="J186" s="6">
        <v>36724</v>
      </c>
      <c r="K186" s="6">
        <v>36651</v>
      </c>
      <c r="L186" s="6">
        <v>36503</v>
      </c>
      <c r="M186" s="6">
        <v>36238</v>
      </c>
      <c r="N186" s="6">
        <v>36205</v>
      </c>
      <c r="O186" s="6">
        <v>36144</v>
      </c>
      <c r="P186" s="6">
        <v>35985</v>
      </c>
      <c r="Q186" s="6">
        <v>35648</v>
      </c>
      <c r="R186" s="6">
        <v>35309</v>
      </c>
      <c r="S186" s="6">
        <v>34938</v>
      </c>
      <c r="T186" s="6">
        <v>34666</v>
      </c>
      <c r="U186" s="6">
        <v>34382</v>
      </c>
    </row>
    <row r="187" spans="1:21" ht="10.5" customHeight="1">
      <c r="A187" s="42" t="s">
        <v>177</v>
      </c>
      <c r="B187" s="53" t="s">
        <v>612</v>
      </c>
      <c r="C187" s="6">
        <v>52699</v>
      </c>
      <c r="D187" s="6">
        <v>56889</v>
      </c>
      <c r="E187" s="6">
        <v>60082</v>
      </c>
      <c r="F187" s="6">
        <v>61289</v>
      </c>
      <c r="G187" s="6">
        <v>62899</v>
      </c>
      <c r="H187" s="6">
        <v>64552</v>
      </c>
      <c r="I187" s="6">
        <v>66174</v>
      </c>
      <c r="J187" s="6">
        <v>67457</v>
      </c>
      <c r="K187" s="6">
        <v>68243</v>
      </c>
      <c r="L187" s="6">
        <v>69328</v>
      </c>
      <c r="M187" s="6">
        <v>69862</v>
      </c>
      <c r="N187" s="6">
        <v>70625</v>
      </c>
      <c r="O187" s="6">
        <v>71034</v>
      </c>
      <c r="P187" s="6">
        <v>71605</v>
      </c>
      <c r="Q187" s="6">
        <v>71857</v>
      </c>
      <c r="R187" s="6">
        <v>72451</v>
      </c>
      <c r="S187" s="6">
        <v>72556</v>
      </c>
      <c r="T187" s="6">
        <v>72836</v>
      </c>
      <c r="U187" s="6">
        <v>72762</v>
      </c>
    </row>
    <row r="188" spans="1:21" ht="10.5" customHeight="1">
      <c r="A188" s="42" t="s">
        <v>178</v>
      </c>
      <c r="B188" s="52" t="s">
        <v>613</v>
      </c>
      <c r="C188" s="6">
        <v>21425</v>
      </c>
      <c r="D188" s="6">
        <v>19999</v>
      </c>
      <c r="E188" s="6">
        <v>18744</v>
      </c>
      <c r="F188" s="6">
        <v>18639</v>
      </c>
      <c r="G188" s="6">
        <v>18851</v>
      </c>
      <c r="H188" s="6">
        <v>18658</v>
      </c>
      <c r="I188" s="6">
        <v>18615</v>
      </c>
      <c r="J188" s="6">
        <v>18618</v>
      </c>
      <c r="K188" s="6">
        <v>18974</v>
      </c>
      <c r="L188" s="6">
        <v>18365</v>
      </c>
      <c r="M188" s="6">
        <v>18115</v>
      </c>
      <c r="N188" s="6">
        <v>17929</v>
      </c>
      <c r="O188" s="6">
        <v>17782</v>
      </c>
      <c r="P188" s="6">
        <v>17652</v>
      </c>
      <c r="Q188" s="6">
        <v>17490</v>
      </c>
      <c r="R188" s="6">
        <v>17273</v>
      </c>
      <c r="S188" s="6">
        <v>17371</v>
      </c>
      <c r="T188" s="6">
        <v>17051</v>
      </c>
      <c r="U188" s="6">
        <v>16812</v>
      </c>
    </row>
    <row r="189" spans="1:21" ht="10.5" customHeight="1">
      <c r="A189" s="42" t="s">
        <v>179</v>
      </c>
      <c r="B189" s="53" t="s">
        <v>614</v>
      </c>
      <c r="C189" s="6">
        <v>38962</v>
      </c>
      <c r="D189" s="6">
        <v>37333</v>
      </c>
      <c r="E189" s="6">
        <v>36007</v>
      </c>
      <c r="F189" s="6">
        <v>36044</v>
      </c>
      <c r="G189" s="6">
        <v>36135</v>
      </c>
      <c r="H189" s="6">
        <v>36344</v>
      </c>
      <c r="I189" s="6">
        <v>36542</v>
      </c>
      <c r="J189" s="6">
        <v>36558</v>
      </c>
      <c r="K189" s="6">
        <v>36241</v>
      </c>
      <c r="L189" s="6">
        <v>36059</v>
      </c>
      <c r="M189" s="6">
        <v>35929</v>
      </c>
      <c r="N189" s="6">
        <v>36221</v>
      </c>
      <c r="O189" s="6">
        <v>36065</v>
      </c>
      <c r="P189" s="6">
        <v>36110</v>
      </c>
      <c r="Q189" s="6">
        <v>35969</v>
      </c>
      <c r="R189" s="6">
        <v>35815</v>
      </c>
      <c r="S189" s="6">
        <v>35724</v>
      </c>
      <c r="T189" s="6">
        <v>35488</v>
      </c>
      <c r="U189" s="6">
        <v>35363</v>
      </c>
    </row>
    <row r="190" spans="1:21" ht="10.5" customHeight="1">
      <c r="A190" s="42" t="s">
        <v>180</v>
      </c>
      <c r="B190" s="53" t="s">
        <v>615</v>
      </c>
      <c r="C190" s="6">
        <v>36931</v>
      </c>
      <c r="D190" s="6">
        <v>33787</v>
      </c>
      <c r="E190" s="6">
        <v>31337</v>
      </c>
      <c r="F190" s="6">
        <v>31231</v>
      </c>
      <c r="G190" s="6">
        <v>31029</v>
      </c>
      <c r="H190" s="6">
        <v>30969</v>
      </c>
      <c r="I190" s="6">
        <v>30673</v>
      </c>
      <c r="J190" s="6">
        <v>30653</v>
      </c>
      <c r="K190" s="6">
        <v>30296</v>
      </c>
      <c r="L190" s="6">
        <v>29945</v>
      </c>
      <c r="M190" s="6">
        <v>29540</v>
      </c>
      <c r="N190" s="6">
        <v>29152</v>
      </c>
      <c r="O190" s="6">
        <v>28879</v>
      </c>
      <c r="P190" s="6">
        <v>28582</v>
      </c>
      <c r="Q190" s="6">
        <v>28293</v>
      </c>
      <c r="R190" s="6">
        <v>27939</v>
      </c>
      <c r="S190" s="6">
        <v>27787</v>
      </c>
      <c r="T190" s="6">
        <v>27645</v>
      </c>
      <c r="U190" s="6">
        <v>27327</v>
      </c>
    </row>
    <row r="191" spans="1:21" ht="10.5" customHeight="1">
      <c r="A191" s="42" t="s">
        <v>181</v>
      </c>
      <c r="B191" s="53" t="s">
        <v>532</v>
      </c>
      <c r="C191" s="6">
        <v>39464</v>
      </c>
      <c r="D191" s="6">
        <v>36180</v>
      </c>
      <c r="E191" s="6">
        <v>33328</v>
      </c>
      <c r="F191" s="6">
        <v>32718</v>
      </c>
      <c r="G191" s="6">
        <v>32794</v>
      </c>
      <c r="H191" s="6">
        <v>32282</v>
      </c>
      <c r="I191" s="6">
        <v>32091</v>
      </c>
      <c r="J191" s="6">
        <v>31649</v>
      </c>
      <c r="K191" s="6">
        <v>31465</v>
      </c>
      <c r="L191" s="6">
        <v>30773</v>
      </c>
      <c r="M191" s="6">
        <v>30267</v>
      </c>
      <c r="N191" s="6">
        <v>29957</v>
      </c>
      <c r="O191" s="6">
        <v>30118</v>
      </c>
      <c r="P191" s="6">
        <v>29855</v>
      </c>
      <c r="Q191" s="6">
        <v>29718</v>
      </c>
      <c r="R191" s="6">
        <v>29399</v>
      </c>
      <c r="S191" s="6">
        <v>29374</v>
      </c>
      <c r="T191" s="6">
        <v>28978</v>
      </c>
      <c r="U191" s="6">
        <v>28761</v>
      </c>
    </row>
    <row r="192" spans="1:21" ht="10.5" customHeight="1">
      <c r="A192" s="42" t="s">
        <v>182</v>
      </c>
      <c r="B192" s="53" t="s">
        <v>616</v>
      </c>
      <c r="C192" s="6">
        <v>30088</v>
      </c>
      <c r="D192" s="6">
        <v>27706</v>
      </c>
      <c r="E192" s="6">
        <v>25655</v>
      </c>
      <c r="F192" s="6">
        <v>25473</v>
      </c>
      <c r="G192" s="6">
        <v>25517</v>
      </c>
      <c r="H192" s="6">
        <v>25175</v>
      </c>
      <c r="I192" s="6">
        <v>24910</v>
      </c>
      <c r="J192" s="6">
        <v>24507</v>
      </c>
      <c r="K192" s="6">
        <v>24749</v>
      </c>
      <c r="L192" s="6">
        <v>24082</v>
      </c>
      <c r="M192" s="6">
        <v>23694</v>
      </c>
      <c r="N192" s="6">
        <v>23306</v>
      </c>
      <c r="O192" s="6">
        <v>23827</v>
      </c>
      <c r="P192" s="6">
        <v>22934</v>
      </c>
      <c r="Q192" s="6">
        <v>22667</v>
      </c>
      <c r="R192" s="6">
        <v>22303</v>
      </c>
      <c r="S192" s="6">
        <v>22407</v>
      </c>
      <c r="T192" s="6">
        <v>22020</v>
      </c>
      <c r="U192" s="6">
        <v>21880</v>
      </c>
    </row>
    <row r="193" spans="1:21" ht="10.5" customHeight="1">
      <c r="A193" s="42" t="s">
        <v>183</v>
      </c>
      <c r="B193" s="52" t="s">
        <v>617</v>
      </c>
      <c r="C193" s="6">
        <v>22976</v>
      </c>
      <c r="D193" s="6">
        <v>21327</v>
      </c>
      <c r="E193" s="6">
        <v>19777</v>
      </c>
      <c r="F193" s="6">
        <v>19726</v>
      </c>
      <c r="G193" s="6">
        <v>20016</v>
      </c>
      <c r="H193" s="6">
        <v>19675</v>
      </c>
      <c r="I193" s="6">
        <v>19497</v>
      </c>
      <c r="J193" s="6">
        <v>19265</v>
      </c>
      <c r="K193" s="6">
        <v>19044</v>
      </c>
      <c r="L193" s="6">
        <v>18782</v>
      </c>
      <c r="M193" s="6">
        <v>18483</v>
      </c>
      <c r="N193" s="6">
        <v>18260</v>
      </c>
      <c r="O193" s="6">
        <v>18159</v>
      </c>
      <c r="P193" s="6">
        <v>18052</v>
      </c>
      <c r="Q193" s="6">
        <v>17827</v>
      </c>
      <c r="R193" s="6">
        <v>17727</v>
      </c>
      <c r="S193" s="6">
        <v>17661</v>
      </c>
      <c r="T193" s="6">
        <v>17529</v>
      </c>
      <c r="U193" s="6">
        <v>17512</v>
      </c>
    </row>
    <row r="194" spans="1:21" ht="10.5" customHeight="1">
      <c r="A194" s="42" t="s">
        <v>184</v>
      </c>
      <c r="B194" s="53" t="s">
        <v>618</v>
      </c>
      <c r="C194" s="6">
        <v>46569</v>
      </c>
      <c r="D194" s="6">
        <v>49040</v>
      </c>
      <c r="E194" s="6">
        <v>50802</v>
      </c>
      <c r="F194" s="6">
        <v>51416</v>
      </c>
      <c r="G194" s="6">
        <v>52282</v>
      </c>
      <c r="H194" s="6">
        <v>53317</v>
      </c>
      <c r="I194" s="6">
        <v>54073</v>
      </c>
      <c r="J194" s="6">
        <v>54266</v>
      </c>
      <c r="K194" s="6">
        <v>55090</v>
      </c>
      <c r="L194" s="6">
        <v>55722</v>
      </c>
      <c r="M194" s="6">
        <v>55170</v>
      </c>
      <c r="N194" s="6">
        <v>55395</v>
      </c>
      <c r="O194" s="6">
        <v>55411</v>
      </c>
      <c r="P194" s="6">
        <v>55724</v>
      </c>
      <c r="Q194" s="6">
        <v>55483</v>
      </c>
      <c r="R194" s="6">
        <v>55276</v>
      </c>
      <c r="S194" s="6">
        <v>54533</v>
      </c>
      <c r="T194" s="6">
        <v>54061</v>
      </c>
      <c r="U194" s="6">
        <v>53498</v>
      </c>
    </row>
    <row r="195" spans="1:21" ht="10.5" customHeight="1">
      <c r="A195" s="42" t="s">
        <v>185</v>
      </c>
      <c r="B195" s="53" t="s">
        <v>619</v>
      </c>
      <c r="C195" s="6">
        <v>38925</v>
      </c>
      <c r="D195" s="6">
        <v>42737</v>
      </c>
      <c r="E195" s="6">
        <v>45545</v>
      </c>
      <c r="F195" s="6">
        <v>45797</v>
      </c>
      <c r="G195" s="6">
        <v>46417</v>
      </c>
      <c r="H195" s="6">
        <v>47201</v>
      </c>
      <c r="I195" s="6">
        <v>47473</v>
      </c>
      <c r="J195" s="6">
        <v>47806</v>
      </c>
      <c r="K195" s="6">
        <v>48480</v>
      </c>
      <c r="L195" s="6">
        <v>48458</v>
      </c>
      <c r="M195" s="6">
        <v>48365</v>
      </c>
      <c r="N195" s="6">
        <v>48435</v>
      </c>
      <c r="O195" s="6">
        <v>48301</v>
      </c>
      <c r="P195" s="6">
        <v>48452</v>
      </c>
      <c r="Q195" s="6">
        <v>48340</v>
      </c>
      <c r="R195" s="6">
        <v>48157</v>
      </c>
      <c r="S195" s="6">
        <v>48069</v>
      </c>
      <c r="T195" s="6">
        <v>48219</v>
      </c>
      <c r="U195" s="6">
        <v>48039</v>
      </c>
    </row>
    <row r="196" spans="1:21" ht="10.5" customHeight="1">
      <c r="A196" s="42" t="s">
        <v>186</v>
      </c>
      <c r="B196" s="53" t="s">
        <v>620</v>
      </c>
      <c r="C196" s="6">
        <v>41960</v>
      </c>
      <c r="D196" s="6">
        <v>42379</v>
      </c>
      <c r="E196" s="6">
        <v>41771</v>
      </c>
      <c r="F196" s="6">
        <v>42223</v>
      </c>
      <c r="G196" s="6">
        <v>42261</v>
      </c>
      <c r="H196" s="6">
        <v>42401</v>
      </c>
      <c r="I196" s="6">
        <v>42367</v>
      </c>
      <c r="J196" s="6">
        <v>41991</v>
      </c>
      <c r="K196" s="6">
        <v>41778</v>
      </c>
      <c r="L196" s="6">
        <v>41580</v>
      </c>
      <c r="M196" s="6">
        <v>41434</v>
      </c>
      <c r="N196" s="6">
        <v>41288</v>
      </c>
      <c r="O196" s="6">
        <v>41189</v>
      </c>
      <c r="P196" s="6">
        <v>41210</v>
      </c>
      <c r="Q196" s="6">
        <v>40916</v>
      </c>
      <c r="R196" s="6">
        <v>40576</v>
      </c>
      <c r="S196" s="6">
        <v>40130</v>
      </c>
      <c r="T196" s="6">
        <v>39721</v>
      </c>
      <c r="U196" s="6">
        <v>39460</v>
      </c>
    </row>
    <row r="197" spans="1:21" ht="10.5" customHeight="1">
      <c r="A197" s="42" t="s">
        <v>187</v>
      </c>
      <c r="B197" s="53" t="s">
        <v>621</v>
      </c>
      <c r="C197" s="6">
        <v>25561</v>
      </c>
      <c r="D197" s="6">
        <v>24891</v>
      </c>
      <c r="E197" s="6">
        <v>24462</v>
      </c>
      <c r="F197" s="6">
        <v>24461</v>
      </c>
      <c r="G197" s="6">
        <v>24488</v>
      </c>
      <c r="H197" s="6">
        <v>24592</v>
      </c>
      <c r="I197" s="6">
        <v>24438</v>
      </c>
      <c r="J197" s="6">
        <v>24127</v>
      </c>
      <c r="K197" s="6">
        <v>23966</v>
      </c>
      <c r="L197" s="6">
        <v>23845</v>
      </c>
      <c r="M197" s="6">
        <v>23639</v>
      </c>
      <c r="N197" s="6">
        <v>23433</v>
      </c>
      <c r="O197" s="6">
        <v>23453</v>
      </c>
      <c r="P197" s="6">
        <v>23249</v>
      </c>
      <c r="Q197" s="6">
        <v>23128</v>
      </c>
      <c r="R197" s="6">
        <v>22874</v>
      </c>
      <c r="S197" s="6">
        <v>22778</v>
      </c>
      <c r="T197" s="6">
        <v>22515</v>
      </c>
      <c r="U197" s="6">
        <v>22332</v>
      </c>
    </row>
    <row r="198" spans="1:21" ht="10.5" customHeight="1">
      <c r="A198" s="42" t="s">
        <v>188</v>
      </c>
      <c r="B198" s="53" t="s">
        <v>622</v>
      </c>
      <c r="C198" s="6">
        <v>12877</v>
      </c>
      <c r="D198" s="6">
        <v>11703</v>
      </c>
      <c r="E198" s="6">
        <v>11558</v>
      </c>
      <c r="F198" s="6">
        <v>11697</v>
      </c>
      <c r="G198" s="6">
        <v>11854</v>
      </c>
      <c r="H198" s="6">
        <v>11967</v>
      </c>
      <c r="I198" s="6">
        <v>12075</v>
      </c>
      <c r="J198" s="6">
        <v>12198</v>
      </c>
      <c r="K198" s="6">
        <v>12455</v>
      </c>
      <c r="L198" s="6">
        <v>12309</v>
      </c>
      <c r="M198" s="6">
        <v>12170</v>
      </c>
      <c r="N198" s="6">
        <v>12085</v>
      </c>
      <c r="O198" s="6">
        <v>12054</v>
      </c>
      <c r="P198" s="6">
        <v>12095</v>
      </c>
      <c r="Q198" s="6">
        <v>12037</v>
      </c>
      <c r="R198" s="6">
        <v>11958</v>
      </c>
      <c r="S198" s="6">
        <v>12051</v>
      </c>
      <c r="T198" s="6">
        <v>11885</v>
      </c>
      <c r="U198" s="6">
        <v>11778</v>
      </c>
    </row>
    <row r="199" spans="1:21" ht="10.5" customHeight="1">
      <c r="A199" s="42" t="s">
        <v>189</v>
      </c>
      <c r="B199" s="53" t="s">
        <v>623</v>
      </c>
      <c r="C199" s="6">
        <v>4019</v>
      </c>
      <c r="D199" s="6">
        <v>3987</v>
      </c>
      <c r="E199" s="6">
        <v>3730</v>
      </c>
      <c r="F199" s="6">
        <v>3792</v>
      </c>
      <c r="G199" s="6">
        <v>5433</v>
      </c>
      <c r="H199" s="6">
        <v>3984</v>
      </c>
      <c r="I199" s="6">
        <v>3833</v>
      </c>
      <c r="J199" s="6">
        <v>3756</v>
      </c>
      <c r="K199" s="6">
        <v>3928</v>
      </c>
      <c r="L199" s="6">
        <v>3764</v>
      </c>
      <c r="M199" s="6">
        <v>3626</v>
      </c>
      <c r="N199" s="6">
        <v>3547</v>
      </c>
      <c r="O199" s="6">
        <v>3815</v>
      </c>
      <c r="P199" s="6">
        <v>3644</v>
      </c>
      <c r="Q199" s="6">
        <v>3542</v>
      </c>
      <c r="R199" s="6">
        <v>3524</v>
      </c>
      <c r="S199" s="6">
        <v>3733</v>
      </c>
      <c r="T199" s="6">
        <v>3900</v>
      </c>
      <c r="U199" s="6">
        <v>4011</v>
      </c>
    </row>
    <row r="200" spans="1:21" ht="10.5" customHeight="1">
      <c r="A200" s="42" t="s">
        <v>190</v>
      </c>
      <c r="B200" s="53" t="s">
        <v>624</v>
      </c>
      <c r="C200" s="6">
        <v>6236</v>
      </c>
      <c r="D200" s="6">
        <v>6026</v>
      </c>
      <c r="E200" s="6">
        <v>6224</v>
      </c>
      <c r="F200" s="6">
        <v>6311</v>
      </c>
      <c r="G200" s="6">
        <v>6393</v>
      </c>
      <c r="H200" s="6">
        <v>6451</v>
      </c>
      <c r="I200" s="6">
        <v>6508</v>
      </c>
      <c r="J200" s="6">
        <v>6447</v>
      </c>
      <c r="K200" s="6">
        <v>6471</v>
      </c>
      <c r="L200" s="6">
        <v>6378</v>
      </c>
      <c r="M200" s="6">
        <v>6254</v>
      </c>
      <c r="N200" s="6">
        <v>6155</v>
      </c>
      <c r="O200" s="6">
        <v>6122</v>
      </c>
      <c r="P200" s="6">
        <v>6195</v>
      </c>
      <c r="Q200" s="6">
        <v>6229</v>
      </c>
      <c r="R200" s="6">
        <v>6188</v>
      </c>
      <c r="S200" s="6">
        <v>6186</v>
      </c>
      <c r="T200" s="6">
        <v>6151</v>
      </c>
      <c r="U200" s="6">
        <v>6165</v>
      </c>
    </row>
    <row r="201" spans="1:21" s="1" customFormat="1" ht="12" customHeight="1">
      <c r="A201" s="39" t="s">
        <v>191</v>
      </c>
      <c r="B201" s="55" t="s">
        <v>625</v>
      </c>
      <c r="C201" s="8">
        <f>SUM(C202:C232)</f>
        <v>969621</v>
      </c>
      <c r="D201" s="8">
        <f>SUM(D202:D232)</f>
        <v>1003275</v>
      </c>
      <c r="E201" s="8">
        <f>SUM(E202:E232)</f>
        <v>1035861</v>
      </c>
      <c r="F201" s="8">
        <f>SUM(F202:F232)</f>
        <v>1046659</v>
      </c>
      <c r="G201" s="8">
        <f>SUM(G202:G232)</f>
        <v>1059023</v>
      </c>
      <c r="H201" s="8">
        <v>1069339</v>
      </c>
      <c r="I201" s="8">
        <v>1081801</v>
      </c>
      <c r="J201" s="8">
        <v>1088986</v>
      </c>
      <c r="K201" s="8">
        <v>1096251</v>
      </c>
      <c r="L201" s="8">
        <v>1100270</v>
      </c>
      <c r="M201" s="8">
        <v>1103723</v>
      </c>
      <c r="N201" s="8">
        <v>1107687</v>
      </c>
      <c r="O201" s="8">
        <f>SUM(O202:O232)</f>
        <v>1107397</v>
      </c>
      <c r="P201" s="8">
        <v>1107583</v>
      </c>
      <c r="Q201" s="8">
        <v>1106833</v>
      </c>
      <c r="R201" s="8">
        <v>1105674</v>
      </c>
      <c r="S201" s="8">
        <v>1106059</v>
      </c>
      <c r="T201" s="8">
        <v>1106690</v>
      </c>
      <c r="U201" s="8">
        <v>1105403</v>
      </c>
    </row>
    <row r="202" spans="1:21" ht="10.5" customHeight="1">
      <c r="A202" s="42" t="s">
        <v>192</v>
      </c>
      <c r="B202" s="54" t="s">
        <v>626</v>
      </c>
      <c r="C202" s="6">
        <v>67373</v>
      </c>
      <c r="D202" s="6">
        <v>69650</v>
      </c>
      <c r="E202" s="6">
        <v>72279</v>
      </c>
      <c r="F202" s="6">
        <v>73054</v>
      </c>
      <c r="G202" s="6">
        <v>73462</v>
      </c>
      <c r="H202" s="6">
        <v>74332</v>
      </c>
      <c r="I202" s="6">
        <v>75114</v>
      </c>
      <c r="J202" s="6">
        <v>75446</v>
      </c>
      <c r="K202" s="6">
        <v>75297</v>
      </c>
      <c r="L202" s="6">
        <v>75836</v>
      </c>
      <c r="M202" s="6">
        <v>76475</v>
      </c>
      <c r="N202" s="6">
        <v>77198</v>
      </c>
      <c r="O202" s="6">
        <v>77661</v>
      </c>
      <c r="P202" s="6">
        <v>77946</v>
      </c>
      <c r="Q202" s="6">
        <v>78057</v>
      </c>
      <c r="R202" s="6">
        <v>78390</v>
      </c>
      <c r="S202" s="6">
        <v>78365</v>
      </c>
      <c r="T202" s="6">
        <v>78742</v>
      </c>
      <c r="U202" s="6">
        <v>78985</v>
      </c>
    </row>
    <row r="203" spans="1:21" ht="10.5" customHeight="1">
      <c r="A203" s="42" t="s">
        <v>193</v>
      </c>
      <c r="B203" s="54" t="s">
        <v>627</v>
      </c>
      <c r="C203" s="6">
        <v>81854</v>
      </c>
      <c r="D203" s="6">
        <v>107982</v>
      </c>
      <c r="E203" s="6">
        <v>141479</v>
      </c>
      <c r="F203" s="6">
        <v>147272</v>
      </c>
      <c r="G203" s="6">
        <v>155745</v>
      </c>
      <c r="H203" s="6">
        <v>166359</v>
      </c>
      <c r="I203" s="6">
        <v>173552</v>
      </c>
      <c r="J203" s="6">
        <v>179214</v>
      </c>
      <c r="K203" s="6">
        <v>184740</v>
      </c>
      <c r="L203" s="6">
        <v>189631</v>
      </c>
      <c r="M203" s="6">
        <v>193005</v>
      </c>
      <c r="N203" s="6">
        <v>197194</v>
      </c>
      <c r="O203" s="6">
        <v>198372</v>
      </c>
      <c r="P203" s="6">
        <v>200719</v>
      </c>
      <c r="Q203" s="6">
        <v>202552</v>
      </c>
      <c r="R203" s="6">
        <v>204196</v>
      </c>
      <c r="S203" s="6">
        <v>206411</v>
      </c>
      <c r="T203" s="6">
        <v>208919</v>
      </c>
      <c r="U203" s="6">
        <v>210585</v>
      </c>
    </row>
    <row r="204" spans="1:21" ht="10.5" customHeight="1">
      <c r="A204" s="42" t="s">
        <v>194</v>
      </c>
      <c r="B204" s="52" t="s">
        <v>628</v>
      </c>
      <c r="C204" s="6">
        <v>31917</v>
      </c>
      <c r="D204" s="6">
        <v>30023</v>
      </c>
      <c r="E204" s="6">
        <v>28972</v>
      </c>
      <c r="F204" s="6">
        <v>28949</v>
      </c>
      <c r="G204" s="6">
        <v>29057</v>
      </c>
      <c r="H204" s="6">
        <v>29344</v>
      </c>
      <c r="I204" s="6">
        <v>29372</v>
      </c>
      <c r="J204" s="6">
        <v>29462</v>
      </c>
      <c r="K204" s="6">
        <v>29269</v>
      </c>
      <c r="L204" s="6">
        <v>29209</v>
      </c>
      <c r="M204" s="6">
        <v>29141</v>
      </c>
      <c r="N204" s="6">
        <v>28947</v>
      </c>
      <c r="O204" s="6">
        <v>28829</v>
      </c>
      <c r="P204" s="6">
        <v>28815</v>
      </c>
      <c r="Q204" s="6">
        <v>28682</v>
      </c>
      <c r="R204" s="6">
        <v>28488</v>
      </c>
      <c r="S204" s="6">
        <v>28397</v>
      </c>
      <c r="T204" s="6">
        <v>28115</v>
      </c>
      <c r="U204" s="6">
        <v>27872</v>
      </c>
    </row>
    <row r="205" spans="1:21" ht="10.5" customHeight="1">
      <c r="A205" s="42" t="s">
        <v>195</v>
      </c>
      <c r="B205" s="53" t="s">
        <v>629</v>
      </c>
      <c r="C205" s="6">
        <v>42941</v>
      </c>
      <c r="D205" s="6">
        <v>41401</v>
      </c>
      <c r="E205" s="6">
        <v>38468</v>
      </c>
      <c r="F205" s="6">
        <v>38358</v>
      </c>
      <c r="G205" s="6">
        <v>38096</v>
      </c>
      <c r="H205" s="6">
        <v>37691</v>
      </c>
      <c r="I205" s="6">
        <v>37260</v>
      </c>
      <c r="J205" s="6">
        <v>36832</v>
      </c>
      <c r="K205" s="6">
        <v>36296</v>
      </c>
      <c r="L205" s="6">
        <v>35818</v>
      </c>
      <c r="M205" s="6">
        <v>35324</v>
      </c>
      <c r="N205" s="6">
        <v>34833</v>
      </c>
      <c r="O205" s="6">
        <v>34554</v>
      </c>
      <c r="P205" s="6">
        <v>34223</v>
      </c>
      <c r="Q205" s="6">
        <v>33843</v>
      </c>
      <c r="R205" s="6">
        <v>33547</v>
      </c>
      <c r="S205" s="6">
        <v>33132</v>
      </c>
      <c r="T205" s="6">
        <v>32795</v>
      </c>
      <c r="U205" s="6">
        <v>32323</v>
      </c>
    </row>
    <row r="206" spans="1:21" ht="10.5" customHeight="1">
      <c r="A206" s="42" t="s">
        <v>196</v>
      </c>
      <c r="B206" s="54" t="s">
        <v>630</v>
      </c>
      <c r="C206" s="6">
        <v>47210</v>
      </c>
      <c r="D206" s="6">
        <v>46750</v>
      </c>
      <c r="E206" s="6">
        <v>46718</v>
      </c>
      <c r="F206" s="6">
        <v>47000</v>
      </c>
      <c r="G206" s="6">
        <v>47042</v>
      </c>
      <c r="H206" s="6">
        <v>47407</v>
      </c>
      <c r="I206" s="6">
        <v>47609</v>
      </c>
      <c r="J206" s="6">
        <v>47657</v>
      </c>
      <c r="K206" s="6">
        <v>47559</v>
      </c>
      <c r="L206" s="6">
        <v>47421</v>
      </c>
      <c r="M206" s="6">
        <v>47457</v>
      </c>
      <c r="N206" s="6">
        <v>47457</v>
      </c>
      <c r="O206" s="6">
        <v>47382</v>
      </c>
      <c r="P206" s="6">
        <v>47165</v>
      </c>
      <c r="Q206" s="6">
        <v>46919</v>
      </c>
      <c r="R206" s="6">
        <v>46666</v>
      </c>
      <c r="S206" s="6">
        <v>46571</v>
      </c>
      <c r="T206" s="6">
        <v>46362</v>
      </c>
      <c r="U206" s="6">
        <v>46322</v>
      </c>
    </row>
    <row r="207" spans="1:21" ht="10.5" customHeight="1">
      <c r="A207" s="42" t="s">
        <v>197</v>
      </c>
      <c r="B207" s="52" t="s">
        <v>631</v>
      </c>
      <c r="C207" s="6">
        <v>49982</v>
      </c>
      <c r="D207" s="6">
        <v>52560</v>
      </c>
      <c r="E207" s="6">
        <v>54764</v>
      </c>
      <c r="F207" s="6">
        <v>55002</v>
      </c>
      <c r="G207" s="6">
        <v>55129</v>
      </c>
      <c r="H207" s="6">
        <v>56099</v>
      </c>
      <c r="I207" s="6">
        <v>56733</v>
      </c>
      <c r="J207" s="6">
        <v>56959</v>
      </c>
      <c r="K207" s="6">
        <v>57172</v>
      </c>
      <c r="L207" s="6">
        <v>57116</v>
      </c>
      <c r="M207" s="6">
        <v>57403</v>
      </c>
      <c r="N207" s="6">
        <v>57980</v>
      </c>
      <c r="O207" s="6">
        <v>58257</v>
      </c>
      <c r="P207" s="6">
        <v>58567</v>
      </c>
      <c r="Q207" s="6">
        <v>58858</v>
      </c>
      <c r="R207" s="6">
        <v>58855</v>
      </c>
      <c r="S207" s="6">
        <v>58811</v>
      </c>
      <c r="T207" s="6">
        <v>59216</v>
      </c>
      <c r="U207" s="6">
        <v>59244</v>
      </c>
    </row>
    <row r="208" spans="1:21" ht="10.5" customHeight="1">
      <c r="A208" s="42" t="s">
        <v>198</v>
      </c>
      <c r="B208" s="52" t="s">
        <v>632</v>
      </c>
      <c r="C208" s="6">
        <v>38480</v>
      </c>
      <c r="D208" s="6">
        <v>40627</v>
      </c>
      <c r="E208" s="6">
        <v>42093</v>
      </c>
      <c r="F208" s="6">
        <v>42236</v>
      </c>
      <c r="G208" s="6">
        <v>42154</v>
      </c>
      <c r="H208" s="6">
        <v>42824</v>
      </c>
      <c r="I208" s="6">
        <v>43807</v>
      </c>
      <c r="J208" s="6">
        <v>44286</v>
      </c>
      <c r="K208" s="6">
        <v>44527</v>
      </c>
      <c r="L208" s="6">
        <v>44939</v>
      </c>
      <c r="M208" s="6">
        <v>45207</v>
      </c>
      <c r="N208" s="6">
        <v>45398</v>
      </c>
      <c r="O208" s="6">
        <v>45348</v>
      </c>
      <c r="P208" s="6">
        <v>45380</v>
      </c>
      <c r="Q208" s="6">
        <v>45192</v>
      </c>
      <c r="R208" s="6">
        <v>44970</v>
      </c>
      <c r="S208" s="6">
        <v>44857</v>
      </c>
      <c r="T208" s="6">
        <v>44795</v>
      </c>
      <c r="U208" s="6">
        <v>44500</v>
      </c>
    </row>
    <row r="209" spans="1:21" ht="10.5" customHeight="1">
      <c r="A209" s="42" t="s">
        <v>199</v>
      </c>
      <c r="B209" s="53" t="s">
        <v>633</v>
      </c>
      <c r="C209" s="6">
        <v>41138</v>
      </c>
      <c r="D209" s="6">
        <v>41024</v>
      </c>
      <c r="E209" s="6">
        <v>41173</v>
      </c>
      <c r="F209" s="6">
        <v>41437</v>
      </c>
      <c r="G209" s="6">
        <v>41238</v>
      </c>
      <c r="H209" s="6">
        <v>41354</v>
      </c>
      <c r="I209" s="6">
        <v>41769</v>
      </c>
      <c r="J209" s="6">
        <v>41693</v>
      </c>
      <c r="K209" s="6">
        <v>41826</v>
      </c>
      <c r="L209" s="6">
        <v>41776</v>
      </c>
      <c r="M209" s="6">
        <v>41873</v>
      </c>
      <c r="N209" s="6">
        <v>41968</v>
      </c>
      <c r="O209" s="6">
        <v>42022</v>
      </c>
      <c r="P209" s="6">
        <v>41849</v>
      </c>
      <c r="Q209" s="6">
        <v>41767</v>
      </c>
      <c r="R209" s="6">
        <v>41772</v>
      </c>
      <c r="S209" s="6">
        <v>41863</v>
      </c>
      <c r="T209" s="6">
        <v>42153</v>
      </c>
      <c r="U209" s="6">
        <v>42614</v>
      </c>
    </row>
    <row r="210" spans="1:21" ht="10.5" customHeight="1">
      <c r="A210" s="42" t="s">
        <v>200</v>
      </c>
      <c r="B210" s="53" t="s">
        <v>634</v>
      </c>
      <c r="C210" s="6">
        <v>32739</v>
      </c>
      <c r="D210" s="6">
        <v>32093</v>
      </c>
      <c r="E210" s="6">
        <v>31650</v>
      </c>
      <c r="F210" s="6">
        <v>31648</v>
      </c>
      <c r="G210" s="6">
        <v>31187</v>
      </c>
      <c r="H210" s="6">
        <v>31371</v>
      </c>
      <c r="I210" s="6">
        <v>31220</v>
      </c>
      <c r="J210" s="6">
        <v>30995</v>
      </c>
      <c r="K210" s="6">
        <v>30943</v>
      </c>
      <c r="L210" s="6">
        <v>30727</v>
      </c>
      <c r="M210" s="6">
        <v>30426</v>
      </c>
      <c r="N210" s="6">
        <v>30090</v>
      </c>
      <c r="O210" s="6">
        <v>29992</v>
      </c>
      <c r="P210" s="6">
        <v>29772</v>
      </c>
      <c r="Q210" s="6">
        <v>29547</v>
      </c>
      <c r="R210" s="6">
        <v>29336</v>
      </c>
      <c r="S210" s="6">
        <v>29094</v>
      </c>
      <c r="T210" s="6">
        <v>28805</v>
      </c>
      <c r="U210" s="6">
        <v>28582</v>
      </c>
    </row>
    <row r="211" spans="1:21" ht="10.5" customHeight="1">
      <c r="A211" s="42" t="s">
        <v>201</v>
      </c>
      <c r="B211" s="52" t="s">
        <v>635</v>
      </c>
      <c r="C211" s="6">
        <v>25953</v>
      </c>
      <c r="D211" s="6">
        <v>24844</v>
      </c>
      <c r="E211" s="6">
        <v>24420</v>
      </c>
      <c r="F211" s="6">
        <v>24497</v>
      </c>
      <c r="G211" s="6">
        <v>24719</v>
      </c>
      <c r="H211" s="6">
        <v>24846</v>
      </c>
      <c r="I211" s="6">
        <v>24848</v>
      </c>
      <c r="J211" s="6">
        <v>24857</v>
      </c>
      <c r="K211" s="6">
        <v>24849</v>
      </c>
      <c r="L211" s="6">
        <v>24683</v>
      </c>
      <c r="M211" s="6">
        <v>24548</v>
      </c>
      <c r="N211" s="6">
        <v>24389</v>
      </c>
      <c r="O211" s="6">
        <v>24124</v>
      </c>
      <c r="P211" s="6">
        <v>23984</v>
      </c>
      <c r="Q211" s="6">
        <v>23998</v>
      </c>
      <c r="R211" s="6">
        <v>23826</v>
      </c>
      <c r="S211" s="6">
        <v>23673</v>
      </c>
      <c r="T211" s="6">
        <v>23463</v>
      </c>
      <c r="U211" s="6">
        <v>23241</v>
      </c>
    </row>
    <row r="212" spans="1:21" ht="10.5" customHeight="1">
      <c r="A212" s="42" t="s">
        <v>202</v>
      </c>
      <c r="B212" s="53" t="s">
        <v>636</v>
      </c>
      <c r="C212" s="6">
        <v>34138</v>
      </c>
      <c r="D212" s="6">
        <v>31659</v>
      </c>
      <c r="E212" s="6">
        <v>29704</v>
      </c>
      <c r="F212" s="6">
        <v>29690</v>
      </c>
      <c r="G212" s="6">
        <v>29494</v>
      </c>
      <c r="H212" s="6">
        <v>29431</v>
      </c>
      <c r="I212" s="6">
        <v>29484</v>
      </c>
      <c r="J212" s="6">
        <v>29380</v>
      </c>
      <c r="K212" s="6">
        <v>29283</v>
      </c>
      <c r="L212" s="6">
        <v>28837</v>
      </c>
      <c r="M212" s="6">
        <v>28537</v>
      </c>
      <c r="N212" s="6">
        <v>28186</v>
      </c>
      <c r="O212" s="6">
        <v>27820</v>
      </c>
      <c r="P212" s="6">
        <v>27553</v>
      </c>
      <c r="Q212" s="6">
        <v>27317</v>
      </c>
      <c r="R212" s="6">
        <v>27161</v>
      </c>
      <c r="S212" s="6">
        <v>26852</v>
      </c>
      <c r="T212" s="6">
        <v>26768</v>
      </c>
      <c r="U212" s="6">
        <v>26538</v>
      </c>
    </row>
    <row r="213" spans="1:21" ht="10.5" customHeight="1">
      <c r="A213" s="42" t="s">
        <v>203</v>
      </c>
      <c r="B213" s="53" t="s">
        <v>476</v>
      </c>
      <c r="C213" s="6">
        <v>30734</v>
      </c>
      <c r="D213" s="6">
        <v>28959</v>
      </c>
      <c r="E213" s="6">
        <v>27348</v>
      </c>
      <c r="F213" s="6">
        <v>27235</v>
      </c>
      <c r="G213" s="6">
        <v>27137</v>
      </c>
      <c r="H213" s="6">
        <v>26965</v>
      </c>
      <c r="I213" s="6">
        <v>26689</v>
      </c>
      <c r="J213" s="6">
        <v>26497</v>
      </c>
      <c r="K213" s="6">
        <v>26169</v>
      </c>
      <c r="L213" s="6">
        <v>25813</v>
      </c>
      <c r="M213" s="6">
        <v>25649</v>
      </c>
      <c r="N213" s="6">
        <v>25298</v>
      </c>
      <c r="O213" s="6">
        <v>25149</v>
      </c>
      <c r="P213" s="6">
        <v>24900</v>
      </c>
      <c r="Q213" s="6">
        <v>24728</v>
      </c>
      <c r="R213" s="6">
        <v>24385</v>
      </c>
      <c r="S213" s="6">
        <v>24222</v>
      </c>
      <c r="T213" s="6">
        <v>23959</v>
      </c>
      <c r="U213" s="6">
        <v>23793</v>
      </c>
    </row>
    <row r="214" spans="1:21" ht="10.5" customHeight="1">
      <c r="A214" s="42" t="s">
        <v>204</v>
      </c>
      <c r="B214" s="52" t="s">
        <v>637</v>
      </c>
      <c r="C214" s="6">
        <v>30329</v>
      </c>
      <c r="D214" s="6">
        <v>29767</v>
      </c>
      <c r="E214" s="6">
        <v>29145</v>
      </c>
      <c r="F214" s="6">
        <v>29114</v>
      </c>
      <c r="G214" s="6">
        <v>28957</v>
      </c>
      <c r="H214" s="6">
        <v>28870</v>
      </c>
      <c r="I214" s="6">
        <v>28736</v>
      </c>
      <c r="J214" s="6">
        <v>28584</v>
      </c>
      <c r="K214" s="6">
        <v>28471</v>
      </c>
      <c r="L214" s="6">
        <v>28311</v>
      </c>
      <c r="M214" s="6">
        <v>28121</v>
      </c>
      <c r="N214" s="6">
        <v>28032</v>
      </c>
      <c r="O214" s="6">
        <v>27833</v>
      </c>
      <c r="P214" s="6">
        <v>27672</v>
      </c>
      <c r="Q214" s="6">
        <v>27525</v>
      </c>
      <c r="R214" s="6">
        <v>27340</v>
      </c>
      <c r="S214" s="6">
        <v>27161</v>
      </c>
      <c r="T214" s="6">
        <v>26906</v>
      </c>
      <c r="U214" s="6">
        <v>26793</v>
      </c>
    </row>
    <row r="215" spans="1:21" ht="10.5" customHeight="1">
      <c r="A215" s="42" t="s">
        <v>205</v>
      </c>
      <c r="B215" s="53" t="s">
        <v>638</v>
      </c>
      <c r="C215" s="6">
        <v>25860</v>
      </c>
      <c r="D215" s="6">
        <v>26178</v>
      </c>
      <c r="E215" s="6">
        <v>26448</v>
      </c>
      <c r="F215" s="6">
        <v>26628</v>
      </c>
      <c r="G215" s="6">
        <v>26186</v>
      </c>
      <c r="H215" s="6">
        <v>25442</v>
      </c>
      <c r="I215" s="6">
        <v>25489</v>
      </c>
      <c r="J215" s="6">
        <v>25507</v>
      </c>
      <c r="K215" s="6">
        <v>25522</v>
      </c>
      <c r="L215" s="6">
        <v>25406</v>
      </c>
      <c r="M215" s="6">
        <v>25293</v>
      </c>
      <c r="N215" s="6">
        <v>25253</v>
      </c>
      <c r="O215" s="6">
        <v>25223</v>
      </c>
      <c r="P215" s="6">
        <v>25163</v>
      </c>
      <c r="Q215" s="6">
        <v>25097</v>
      </c>
      <c r="R215" s="6">
        <v>24975</v>
      </c>
      <c r="S215" s="6">
        <v>24869</v>
      </c>
      <c r="T215" s="6">
        <v>24599</v>
      </c>
      <c r="U215" s="6">
        <v>24400</v>
      </c>
    </row>
    <row r="216" spans="1:21" ht="10.5" customHeight="1">
      <c r="A216" s="42" t="s">
        <v>206</v>
      </c>
      <c r="B216" s="53" t="s">
        <v>639</v>
      </c>
      <c r="C216" s="6">
        <v>25303</v>
      </c>
      <c r="D216" s="6">
        <v>24443</v>
      </c>
      <c r="E216" s="6">
        <v>24030</v>
      </c>
      <c r="F216" s="6">
        <v>24205</v>
      </c>
      <c r="G216" s="6">
        <v>24411</v>
      </c>
      <c r="H216" s="6">
        <v>24164</v>
      </c>
      <c r="I216" s="6">
        <v>24159</v>
      </c>
      <c r="J216" s="6">
        <v>24148</v>
      </c>
      <c r="K216" s="6">
        <v>24160</v>
      </c>
      <c r="L216" s="6">
        <v>24061</v>
      </c>
      <c r="M216" s="6">
        <v>23916</v>
      </c>
      <c r="N216" s="6">
        <v>23958</v>
      </c>
      <c r="O216" s="6">
        <v>23553</v>
      </c>
      <c r="P216" s="6">
        <v>23358</v>
      </c>
      <c r="Q216" s="6">
        <v>23271</v>
      </c>
      <c r="R216" s="6">
        <v>23234</v>
      </c>
      <c r="S216" s="6">
        <v>23149</v>
      </c>
      <c r="T216" s="6">
        <v>22825</v>
      </c>
      <c r="U216" s="6">
        <v>22642</v>
      </c>
    </row>
    <row r="217" spans="1:21" ht="10.5" customHeight="1">
      <c r="A217" s="42" t="s">
        <v>207</v>
      </c>
      <c r="B217" s="54" t="s">
        <v>640</v>
      </c>
      <c r="C217" s="6">
        <v>14972</v>
      </c>
      <c r="D217" s="6">
        <v>13824</v>
      </c>
      <c r="E217" s="6">
        <v>12923</v>
      </c>
      <c r="F217" s="6">
        <v>12978</v>
      </c>
      <c r="G217" s="6">
        <v>12976</v>
      </c>
      <c r="H217" s="6">
        <v>12879</v>
      </c>
      <c r="I217" s="6">
        <v>12693</v>
      </c>
      <c r="J217" s="6">
        <v>12599</v>
      </c>
      <c r="K217" s="6">
        <v>12448</v>
      </c>
      <c r="L217" s="6">
        <v>12363</v>
      </c>
      <c r="M217" s="6">
        <v>12175</v>
      </c>
      <c r="N217" s="6">
        <v>12116</v>
      </c>
      <c r="O217" s="6">
        <v>11978</v>
      </c>
      <c r="P217" s="6">
        <v>11926</v>
      </c>
      <c r="Q217" s="6">
        <v>11812</v>
      </c>
      <c r="R217" s="6">
        <v>11611</v>
      </c>
      <c r="S217" s="6">
        <v>11557</v>
      </c>
      <c r="T217" s="6">
        <v>11458</v>
      </c>
      <c r="U217" s="6">
        <v>11342</v>
      </c>
    </row>
    <row r="218" spans="1:21" ht="10.5" customHeight="1">
      <c r="A218" s="42" t="s">
        <v>208</v>
      </c>
      <c r="B218" s="52" t="s">
        <v>641</v>
      </c>
      <c r="C218" s="6">
        <v>23003</v>
      </c>
      <c r="D218" s="6">
        <v>23098</v>
      </c>
      <c r="E218" s="6">
        <v>23808</v>
      </c>
      <c r="F218" s="6">
        <v>24116</v>
      </c>
      <c r="G218" s="6">
        <v>24483</v>
      </c>
      <c r="H218" s="6">
        <v>24961</v>
      </c>
      <c r="I218" s="6">
        <v>25397</v>
      </c>
      <c r="J218" s="6">
        <v>25752</v>
      </c>
      <c r="K218" s="6">
        <v>25917</v>
      </c>
      <c r="L218" s="6">
        <v>26049</v>
      </c>
      <c r="M218" s="6">
        <v>26226</v>
      </c>
      <c r="N218" s="6">
        <v>26222</v>
      </c>
      <c r="O218" s="6">
        <v>26236</v>
      </c>
      <c r="P218" s="6">
        <v>26130</v>
      </c>
      <c r="Q218" s="6">
        <v>26087</v>
      </c>
      <c r="R218" s="6">
        <v>25982</v>
      </c>
      <c r="S218" s="6">
        <v>25960</v>
      </c>
      <c r="T218" s="6">
        <v>25809</v>
      </c>
      <c r="U218" s="6">
        <v>25542</v>
      </c>
    </row>
    <row r="219" spans="1:21" ht="10.5" customHeight="1">
      <c r="A219" s="42" t="s">
        <v>209</v>
      </c>
      <c r="B219" s="53" t="s">
        <v>642</v>
      </c>
      <c r="C219" s="6">
        <v>28866</v>
      </c>
      <c r="D219" s="6">
        <v>29092</v>
      </c>
      <c r="E219" s="6">
        <v>26635</v>
      </c>
      <c r="F219" s="6">
        <v>26639</v>
      </c>
      <c r="G219" s="6">
        <v>27432</v>
      </c>
      <c r="H219" s="6">
        <v>26630</v>
      </c>
      <c r="I219" s="6">
        <v>26322</v>
      </c>
      <c r="J219" s="6">
        <v>26334</v>
      </c>
      <c r="K219" s="6">
        <v>26287</v>
      </c>
      <c r="L219" s="6">
        <v>26279</v>
      </c>
      <c r="M219" s="6">
        <v>26109</v>
      </c>
      <c r="N219" s="6">
        <v>25952</v>
      </c>
      <c r="O219" s="6">
        <v>25976</v>
      </c>
      <c r="P219" s="6">
        <v>25910</v>
      </c>
      <c r="Q219" s="6">
        <v>25705</v>
      </c>
      <c r="R219" s="6">
        <v>25547</v>
      </c>
      <c r="S219" s="6">
        <v>25517</v>
      </c>
      <c r="T219" s="6">
        <v>25136</v>
      </c>
      <c r="U219" s="6">
        <v>25348</v>
      </c>
    </row>
    <row r="220" spans="1:21" ht="10.5" customHeight="1">
      <c r="A220" s="42" t="s">
        <v>210</v>
      </c>
      <c r="B220" s="53" t="s">
        <v>643</v>
      </c>
      <c r="C220" s="6">
        <v>27412</v>
      </c>
      <c r="D220" s="6">
        <v>26132</v>
      </c>
      <c r="E220" s="6">
        <v>24846</v>
      </c>
      <c r="F220" s="6">
        <v>24636</v>
      </c>
      <c r="G220" s="6">
        <v>24434</v>
      </c>
      <c r="H220" s="6">
        <v>24430</v>
      </c>
      <c r="I220" s="6">
        <v>24383</v>
      </c>
      <c r="J220" s="6">
        <v>24141</v>
      </c>
      <c r="K220" s="6">
        <v>24092</v>
      </c>
      <c r="L220" s="6">
        <v>23923</v>
      </c>
      <c r="M220" s="6">
        <v>23825</v>
      </c>
      <c r="N220" s="6">
        <v>23569</v>
      </c>
      <c r="O220" s="6">
        <v>23440</v>
      </c>
      <c r="P220" s="6">
        <v>23215</v>
      </c>
      <c r="Q220" s="6">
        <v>23049</v>
      </c>
      <c r="R220" s="6">
        <v>22813</v>
      </c>
      <c r="S220" s="6">
        <v>22711</v>
      </c>
      <c r="T220" s="6">
        <v>22421</v>
      </c>
      <c r="U220" s="6">
        <v>22103</v>
      </c>
    </row>
    <row r="221" spans="1:21" ht="10.5" customHeight="1">
      <c r="A221" s="42" t="s">
        <v>211</v>
      </c>
      <c r="B221" s="53" t="s">
        <v>644</v>
      </c>
      <c r="C221" s="6">
        <v>17147</v>
      </c>
      <c r="D221" s="6">
        <v>16011</v>
      </c>
      <c r="E221" s="6">
        <v>14909</v>
      </c>
      <c r="F221" s="6">
        <v>14791</v>
      </c>
      <c r="G221" s="6">
        <v>15069</v>
      </c>
      <c r="H221" s="6">
        <v>14676</v>
      </c>
      <c r="I221" s="6">
        <v>14429</v>
      </c>
      <c r="J221" s="6">
        <v>14150</v>
      </c>
      <c r="K221" s="6">
        <v>14185</v>
      </c>
      <c r="L221" s="6">
        <v>13900</v>
      </c>
      <c r="M221" s="6">
        <v>13614</v>
      </c>
      <c r="N221" s="6">
        <v>13449</v>
      </c>
      <c r="O221" s="6">
        <v>13477</v>
      </c>
      <c r="P221" s="6">
        <v>13302</v>
      </c>
      <c r="Q221" s="6">
        <v>13176</v>
      </c>
      <c r="R221" s="6">
        <v>12949</v>
      </c>
      <c r="S221" s="6">
        <v>12922</v>
      </c>
      <c r="T221" s="6">
        <v>12765</v>
      </c>
      <c r="U221" s="6">
        <v>12625</v>
      </c>
    </row>
    <row r="222" spans="1:21" ht="10.5" customHeight="1">
      <c r="A222" s="42" t="s">
        <v>212</v>
      </c>
      <c r="B222" s="52" t="s">
        <v>645</v>
      </c>
      <c r="C222" s="6">
        <v>23630</v>
      </c>
      <c r="D222" s="6">
        <v>25967</v>
      </c>
      <c r="E222" s="6">
        <v>28609</v>
      </c>
      <c r="F222" s="6">
        <v>29124</v>
      </c>
      <c r="G222" s="6">
        <v>29851</v>
      </c>
      <c r="H222" s="6">
        <v>30540</v>
      </c>
      <c r="I222" s="6">
        <v>31230</v>
      </c>
      <c r="J222" s="6">
        <v>31965</v>
      </c>
      <c r="K222" s="6">
        <v>32514</v>
      </c>
      <c r="L222" s="6">
        <v>33648</v>
      </c>
      <c r="M222" s="6">
        <v>34121</v>
      </c>
      <c r="N222" s="6">
        <v>34475</v>
      </c>
      <c r="O222" s="6">
        <v>34583</v>
      </c>
      <c r="P222" s="6">
        <v>35091</v>
      </c>
      <c r="Q222" s="6">
        <v>35381</v>
      </c>
      <c r="R222" s="6">
        <v>35719</v>
      </c>
      <c r="S222" s="6">
        <v>35704</v>
      </c>
      <c r="T222" s="6">
        <v>35805</v>
      </c>
      <c r="U222" s="6">
        <v>35433</v>
      </c>
    </row>
    <row r="223" spans="1:21" ht="10.5" customHeight="1">
      <c r="A223" s="42" t="s">
        <v>213</v>
      </c>
      <c r="B223" s="53" t="s">
        <v>646</v>
      </c>
      <c r="C223" s="6">
        <v>27316</v>
      </c>
      <c r="D223" s="6">
        <v>27262</v>
      </c>
      <c r="E223" s="6">
        <v>27679</v>
      </c>
      <c r="F223" s="6">
        <v>27957</v>
      </c>
      <c r="G223" s="6">
        <v>28307</v>
      </c>
      <c r="H223" s="6">
        <v>28784</v>
      </c>
      <c r="I223" s="6">
        <v>29092</v>
      </c>
      <c r="J223" s="6">
        <v>29153</v>
      </c>
      <c r="K223" s="6">
        <v>29550</v>
      </c>
      <c r="L223" s="6">
        <v>29693</v>
      </c>
      <c r="M223" s="6">
        <v>29854</v>
      </c>
      <c r="N223" s="6">
        <v>29933</v>
      </c>
      <c r="O223" s="6">
        <v>29949</v>
      </c>
      <c r="P223" s="6">
        <v>29947</v>
      </c>
      <c r="Q223" s="6">
        <v>29891</v>
      </c>
      <c r="R223" s="6">
        <v>29963</v>
      </c>
      <c r="S223" s="6">
        <v>29844</v>
      </c>
      <c r="T223" s="6">
        <v>29830</v>
      </c>
      <c r="U223" s="6">
        <v>30066</v>
      </c>
    </row>
    <row r="224" spans="1:21" ht="10.5" customHeight="1">
      <c r="A224" s="42" t="s">
        <v>214</v>
      </c>
      <c r="B224" s="53" t="s">
        <v>647</v>
      </c>
      <c r="C224" s="6">
        <v>8690</v>
      </c>
      <c r="D224" s="6">
        <v>8342</v>
      </c>
      <c r="E224" s="6">
        <v>8259</v>
      </c>
      <c r="F224" s="6">
        <v>8256</v>
      </c>
      <c r="G224" s="6">
        <v>8401</v>
      </c>
      <c r="H224" s="6">
        <v>8120</v>
      </c>
      <c r="I224" s="6">
        <v>8074</v>
      </c>
      <c r="J224" s="6">
        <v>8034</v>
      </c>
      <c r="K224" s="6">
        <v>8160</v>
      </c>
      <c r="L224" s="6">
        <v>8135</v>
      </c>
      <c r="M224" s="6">
        <v>8109</v>
      </c>
      <c r="N224" s="6">
        <v>8103</v>
      </c>
      <c r="O224" s="6">
        <v>8279</v>
      </c>
      <c r="P224" s="6">
        <v>8190</v>
      </c>
      <c r="Q224" s="6">
        <v>8103</v>
      </c>
      <c r="R224" s="6">
        <v>8110</v>
      </c>
      <c r="S224" s="6">
        <v>8182</v>
      </c>
      <c r="T224" s="6">
        <v>8125</v>
      </c>
      <c r="U224" s="6">
        <v>8112</v>
      </c>
    </row>
    <row r="225" spans="1:21" ht="10.5" customHeight="1">
      <c r="A225" s="42" t="s">
        <v>215</v>
      </c>
      <c r="B225" s="53" t="s">
        <v>648</v>
      </c>
      <c r="C225" s="6">
        <v>20112</v>
      </c>
      <c r="D225" s="6">
        <v>19109</v>
      </c>
      <c r="E225" s="6">
        <v>18409</v>
      </c>
      <c r="F225" s="6">
        <v>18266</v>
      </c>
      <c r="G225" s="6">
        <v>18136</v>
      </c>
      <c r="H225" s="6">
        <v>17889</v>
      </c>
      <c r="I225" s="6">
        <v>17726</v>
      </c>
      <c r="J225" s="6">
        <v>17497</v>
      </c>
      <c r="K225" s="6">
        <v>17435</v>
      </c>
      <c r="L225" s="6">
        <v>17266</v>
      </c>
      <c r="M225" s="6">
        <v>17179</v>
      </c>
      <c r="N225" s="6">
        <v>17076</v>
      </c>
      <c r="O225" s="6">
        <v>16945</v>
      </c>
      <c r="P225" s="6">
        <v>16821</v>
      </c>
      <c r="Q225" s="6">
        <v>16597</v>
      </c>
      <c r="R225" s="6">
        <v>16484</v>
      </c>
      <c r="S225" s="6">
        <v>16260</v>
      </c>
      <c r="T225" s="6">
        <v>16006</v>
      </c>
      <c r="U225" s="6">
        <v>15868</v>
      </c>
    </row>
    <row r="226" spans="1:21" ht="10.5" customHeight="1">
      <c r="A226" s="42" t="s">
        <v>216</v>
      </c>
      <c r="B226" s="53" t="s">
        <v>649</v>
      </c>
      <c r="C226" s="6">
        <v>14100</v>
      </c>
      <c r="D226" s="6">
        <v>13829</v>
      </c>
      <c r="E226" s="6">
        <v>13030</v>
      </c>
      <c r="F226" s="6">
        <v>12892</v>
      </c>
      <c r="G226" s="6">
        <v>12778</v>
      </c>
      <c r="H226" s="6">
        <v>12673</v>
      </c>
      <c r="I226" s="6">
        <v>12624</v>
      </c>
      <c r="J226" s="6">
        <v>12440</v>
      </c>
      <c r="K226" s="6">
        <v>12418</v>
      </c>
      <c r="L226" s="6">
        <v>12258</v>
      </c>
      <c r="M226" s="6">
        <v>12082</v>
      </c>
      <c r="N226" s="6">
        <v>11932</v>
      </c>
      <c r="O226" s="6">
        <v>11835</v>
      </c>
      <c r="P226" s="6">
        <v>11638</v>
      </c>
      <c r="Q226" s="6">
        <v>11477</v>
      </c>
      <c r="R226" s="6">
        <v>11295</v>
      </c>
      <c r="S226" s="6">
        <v>11242</v>
      </c>
      <c r="T226" s="6">
        <v>11149</v>
      </c>
      <c r="U226" s="6">
        <v>11024</v>
      </c>
    </row>
    <row r="227" spans="1:21" ht="10.5" customHeight="1">
      <c r="A227" s="42" t="s">
        <v>217</v>
      </c>
      <c r="B227" s="52" t="s">
        <v>650</v>
      </c>
      <c r="C227" s="6">
        <v>11192</v>
      </c>
      <c r="D227" s="6">
        <v>10783</v>
      </c>
      <c r="E227" s="6">
        <v>9729</v>
      </c>
      <c r="F227" s="6">
        <v>9769</v>
      </c>
      <c r="G227" s="6">
        <v>9702</v>
      </c>
      <c r="H227" s="6">
        <v>9962</v>
      </c>
      <c r="I227" s="6">
        <v>9842</v>
      </c>
      <c r="J227" s="6">
        <v>9874</v>
      </c>
      <c r="K227" s="6">
        <v>10089</v>
      </c>
      <c r="L227" s="6">
        <v>9777</v>
      </c>
      <c r="M227" s="6">
        <v>9594</v>
      </c>
      <c r="N227" s="6">
        <v>9513</v>
      </c>
      <c r="O227" s="6">
        <v>9563</v>
      </c>
      <c r="P227" s="6">
        <v>9307</v>
      </c>
      <c r="Q227" s="6">
        <v>9148</v>
      </c>
      <c r="R227" s="6">
        <v>9031</v>
      </c>
      <c r="S227" s="6">
        <v>9057</v>
      </c>
      <c r="T227" s="6">
        <v>9061</v>
      </c>
      <c r="U227" s="6">
        <v>8982</v>
      </c>
    </row>
    <row r="228" spans="1:21" ht="10.5" customHeight="1">
      <c r="A228" s="42" t="s">
        <v>218</v>
      </c>
      <c r="B228" s="53" t="s">
        <v>651</v>
      </c>
      <c r="C228" s="6">
        <v>8504</v>
      </c>
      <c r="D228" s="6">
        <v>7262</v>
      </c>
      <c r="E228" s="6">
        <v>6586</v>
      </c>
      <c r="F228" s="6">
        <v>6515</v>
      </c>
      <c r="G228" s="6">
        <v>6617</v>
      </c>
      <c r="H228" s="6">
        <v>6449</v>
      </c>
      <c r="I228" s="6">
        <v>6380</v>
      </c>
      <c r="J228" s="6">
        <v>6289</v>
      </c>
      <c r="K228" s="6">
        <v>6384</v>
      </c>
      <c r="L228" s="6">
        <v>6230</v>
      </c>
      <c r="M228" s="6">
        <v>6120</v>
      </c>
      <c r="N228" s="6">
        <v>6036</v>
      </c>
      <c r="O228" s="6">
        <v>6080</v>
      </c>
      <c r="P228" s="6">
        <v>5961</v>
      </c>
      <c r="Q228" s="6">
        <v>5879</v>
      </c>
      <c r="R228" s="6">
        <v>5736</v>
      </c>
      <c r="S228" s="6">
        <v>5729</v>
      </c>
      <c r="T228" s="6">
        <v>5712</v>
      </c>
      <c r="U228" s="6">
        <v>5646</v>
      </c>
    </row>
    <row r="229" spans="1:21" ht="10.5" customHeight="1">
      <c r="A229" s="42" t="s">
        <v>219</v>
      </c>
      <c r="B229" s="53" t="s">
        <v>652</v>
      </c>
      <c r="C229" s="6">
        <v>52677</v>
      </c>
      <c r="D229" s="6">
        <v>55732</v>
      </c>
      <c r="E229" s="6">
        <v>59716</v>
      </c>
      <c r="F229" s="6">
        <v>60587</v>
      </c>
      <c r="G229" s="6">
        <v>61265</v>
      </c>
      <c r="H229" s="6">
        <v>62983</v>
      </c>
      <c r="I229" s="6">
        <v>64282</v>
      </c>
      <c r="J229" s="6">
        <v>64505</v>
      </c>
      <c r="K229" s="6">
        <v>65243</v>
      </c>
      <c r="L229" s="6">
        <v>65298</v>
      </c>
      <c r="M229" s="6">
        <v>65789</v>
      </c>
      <c r="N229" s="6">
        <v>66182</v>
      </c>
      <c r="O229" s="6">
        <v>66172</v>
      </c>
      <c r="P229" s="6">
        <v>66245</v>
      </c>
      <c r="Q229" s="6">
        <v>66682</v>
      </c>
      <c r="R229" s="6">
        <v>66834</v>
      </c>
      <c r="S229" s="6">
        <v>67433</v>
      </c>
      <c r="T229" s="6">
        <v>68107</v>
      </c>
      <c r="U229" s="6">
        <v>67838</v>
      </c>
    </row>
    <row r="230" spans="1:21" ht="10.5" customHeight="1">
      <c r="A230" s="42" t="s">
        <v>220</v>
      </c>
      <c r="B230" s="53" t="s">
        <v>653</v>
      </c>
      <c r="C230" s="6">
        <v>41973</v>
      </c>
      <c r="D230" s="6">
        <v>53846</v>
      </c>
      <c r="E230" s="6">
        <v>57872</v>
      </c>
      <c r="F230" s="6">
        <v>59665</v>
      </c>
      <c r="G230" s="6">
        <v>60893</v>
      </c>
      <c r="H230" s="6">
        <v>57683</v>
      </c>
      <c r="I230" s="6">
        <v>59335</v>
      </c>
      <c r="J230" s="6">
        <v>60764</v>
      </c>
      <c r="K230" s="6">
        <v>61662</v>
      </c>
      <c r="L230" s="6">
        <v>62352</v>
      </c>
      <c r="M230" s="6">
        <v>63248</v>
      </c>
      <c r="N230" s="6">
        <v>63926</v>
      </c>
      <c r="O230" s="6">
        <v>63961</v>
      </c>
      <c r="P230" s="6">
        <v>64073</v>
      </c>
      <c r="Q230" s="6">
        <v>64078</v>
      </c>
      <c r="R230" s="6">
        <v>64229</v>
      </c>
      <c r="S230" s="6">
        <v>64604</v>
      </c>
      <c r="T230" s="6">
        <v>65171</v>
      </c>
      <c r="U230" s="6">
        <v>65564</v>
      </c>
    </row>
    <row r="231" spans="1:21" ht="10.5" customHeight="1">
      <c r="A231" s="42" t="s">
        <v>221</v>
      </c>
      <c r="B231" s="52" t="s">
        <v>654</v>
      </c>
      <c r="C231" s="6">
        <v>37531</v>
      </c>
      <c r="D231" s="6">
        <v>39175</v>
      </c>
      <c r="E231" s="6">
        <v>39170</v>
      </c>
      <c r="F231" s="6">
        <v>39211</v>
      </c>
      <c r="G231" s="6">
        <v>39055</v>
      </c>
      <c r="H231" s="6">
        <v>39127</v>
      </c>
      <c r="I231" s="6">
        <v>39308</v>
      </c>
      <c r="J231" s="6">
        <v>39248</v>
      </c>
      <c r="K231" s="6">
        <v>39158</v>
      </c>
      <c r="L231" s="6">
        <v>38900</v>
      </c>
      <c r="M231" s="6">
        <v>38791</v>
      </c>
      <c r="N231" s="6">
        <v>38618</v>
      </c>
      <c r="O231" s="6">
        <v>38386</v>
      </c>
      <c r="P231" s="6">
        <v>38348</v>
      </c>
      <c r="Q231" s="6">
        <v>38100</v>
      </c>
      <c r="R231" s="6">
        <v>37882</v>
      </c>
      <c r="S231" s="6">
        <v>37531</v>
      </c>
      <c r="T231" s="6">
        <v>37307</v>
      </c>
      <c r="U231" s="6">
        <v>37036</v>
      </c>
    </row>
    <row r="232" spans="1:21" ht="10.5" customHeight="1">
      <c r="A232" s="42" t="s">
        <v>222</v>
      </c>
      <c r="B232" s="53" t="s">
        <v>655</v>
      </c>
      <c r="C232" s="6">
        <v>6545</v>
      </c>
      <c r="D232" s="6">
        <v>5851</v>
      </c>
      <c r="E232" s="6">
        <v>4990</v>
      </c>
      <c r="F232" s="6">
        <v>4932</v>
      </c>
      <c r="G232" s="6">
        <v>5610</v>
      </c>
      <c r="H232" s="6">
        <v>5054</v>
      </c>
      <c r="I232" s="6">
        <v>4843</v>
      </c>
      <c r="J232" s="6">
        <v>4724</v>
      </c>
      <c r="K232" s="6">
        <v>4626</v>
      </c>
      <c r="L232" s="6">
        <v>4615</v>
      </c>
      <c r="M232" s="6">
        <v>4512</v>
      </c>
      <c r="N232" s="6">
        <v>4404</v>
      </c>
      <c r="O232" s="6">
        <v>4418</v>
      </c>
      <c r="P232" s="6">
        <v>4413</v>
      </c>
      <c r="Q232" s="6">
        <v>4315</v>
      </c>
      <c r="R232" s="6">
        <v>4348</v>
      </c>
      <c r="S232" s="6">
        <v>4379</v>
      </c>
      <c r="T232" s="6">
        <v>4406</v>
      </c>
      <c r="U232" s="6">
        <v>4440</v>
      </c>
    </row>
    <row r="233" spans="1:21" s="1" customFormat="1" ht="12" customHeight="1">
      <c r="A233" s="39" t="s">
        <v>223</v>
      </c>
      <c r="B233" s="55" t="s">
        <v>656</v>
      </c>
      <c r="C233" s="8">
        <f>SUM(C234:C260)</f>
        <v>1018063</v>
      </c>
      <c r="D233" s="8">
        <f>SUM(D234:D260)</f>
        <v>1080197</v>
      </c>
      <c r="E233" s="8">
        <f>SUM(E234:E260)</f>
        <v>1132153</v>
      </c>
      <c r="F233" s="8">
        <f>SUM(F234:F260)</f>
        <v>1146578</v>
      </c>
      <c r="G233" s="8">
        <f>SUM(G234:G260)</f>
        <v>1166798</v>
      </c>
      <c r="H233" s="8">
        <v>1179635</v>
      </c>
      <c r="I233" s="8">
        <v>1193912</v>
      </c>
      <c r="J233" s="8">
        <v>1208128</v>
      </c>
      <c r="K233" s="8">
        <v>1227160</v>
      </c>
      <c r="L233" s="8">
        <v>1227072</v>
      </c>
      <c r="M233" s="8">
        <v>1230352</v>
      </c>
      <c r="N233" s="8">
        <v>1234707</v>
      </c>
      <c r="O233" s="8">
        <f>SUM(O234:O260)</f>
        <v>1236958</v>
      </c>
      <c r="P233" s="8">
        <v>1233395</v>
      </c>
      <c r="Q233" s="8">
        <v>1237469</v>
      </c>
      <c r="R233" s="8">
        <v>1238925</v>
      </c>
      <c r="S233" s="8">
        <v>1242837</v>
      </c>
      <c r="T233" s="8">
        <v>1245474</v>
      </c>
      <c r="U233" s="8">
        <v>1244313</v>
      </c>
    </row>
    <row r="234" spans="1:21" ht="10.5" customHeight="1">
      <c r="A234" s="42" t="s">
        <v>224</v>
      </c>
      <c r="B234" s="52" t="s">
        <v>657</v>
      </c>
      <c r="C234" s="6">
        <v>227310</v>
      </c>
      <c r="D234" s="6">
        <v>271738</v>
      </c>
      <c r="E234" s="6">
        <v>293522</v>
      </c>
      <c r="F234" s="6">
        <v>294471</v>
      </c>
      <c r="G234" s="6">
        <v>298059</v>
      </c>
      <c r="H234" s="6">
        <v>301374</v>
      </c>
      <c r="I234" s="6">
        <v>303956</v>
      </c>
      <c r="J234" s="6">
        <v>309062</v>
      </c>
      <c r="K234" s="6">
        <v>315488</v>
      </c>
      <c r="L234" s="6">
        <v>316350</v>
      </c>
      <c r="M234" s="6">
        <v>318562</v>
      </c>
      <c r="N234" s="6">
        <v>321707</v>
      </c>
      <c r="O234" s="6">
        <v>322678</v>
      </c>
      <c r="P234" s="6">
        <v>323799</v>
      </c>
      <c r="Q234" s="6">
        <v>328878</v>
      </c>
      <c r="R234" s="6">
        <v>333474</v>
      </c>
      <c r="S234" s="6">
        <v>336510</v>
      </c>
      <c r="T234" s="6">
        <v>338596</v>
      </c>
      <c r="U234" s="6">
        <v>338900</v>
      </c>
    </row>
    <row r="235" spans="1:21" ht="10.5" customHeight="1">
      <c r="A235" s="42" t="s">
        <v>225</v>
      </c>
      <c r="B235" s="54" t="s">
        <v>658</v>
      </c>
      <c r="C235" s="6">
        <v>78585</v>
      </c>
      <c r="D235" s="6">
        <v>81373</v>
      </c>
      <c r="E235" s="6">
        <v>84655</v>
      </c>
      <c r="F235" s="6">
        <v>85991</v>
      </c>
      <c r="G235" s="6">
        <v>86834</v>
      </c>
      <c r="H235" s="6">
        <v>88227</v>
      </c>
      <c r="I235" s="6">
        <v>89284</v>
      </c>
      <c r="J235" s="6">
        <v>90651</v>
      </c>
      <c r="K235" s="6">
        <v>91015</v>
      </c>
      <c r="L235" s="6">
        <v>92186</v>
      </c>
      <c r="M235" s="6">
        <v>92864</v>
      </c>
      <c r="N235" s="6">
        <v>93541</v>
      </c>
      <c r="O235" s="6">
        <v>93975</v>
      </c>
      <c r="P235" s="6">
        <v>94235</v>
      </c>
      <c r="Q235" s="6">
        <v>94822</v>
      </c>
      <c r="R235" s="6">
        <v>95381</v>
      </c>
      <c r="S235" s="6">
        <v>95548</v>
      </c>
      <c r="T235" s="6">
        <v>95680</v>
      </c>
      <c r="U235" s="6">
        <v>96138</v>
      </c>
    </row>
    <row r="236" spans="1:21" ht="10.5" customHeight="1">
      <c r="A236" s="42" t="s">
        <v>226</v>
      </c>
      <c r="B236" s="52" t="s">
        <v>659</v>
      </c>
      <c r="C236" s="6">
        <v>51711</v>
      </c>
      <c r="D236" s="6">
        <v>48706</v>
      </c>
      <c r="E236" s="6">
        <v>46901</v>
      </c>
      <c r="F236" s="6">
        <v>47039</v>
      </c>
      <c r="G236" s="6">
        <v>46786</v>
      </c>
      <c r="H236" s="6">
        <v>46239</v>
      </c>
      <c r="I236" s="6">
        <v>45983</v>
      </c>
      <c r="J236" s="6">
        <v>45521</v>
      </c>
      <c r="K236" s="6">
        <v>45457</v>
      </c>
      <c r="L236" s="6">
        <v>44807</v>
      </c>
      <c r="M236" s="6">
        <v>44176</v>
      </c>
      <c r="N236" s="6">
        <v>43880</v>
      </c>
      <c r="O236" s="6">
        <v>43528</v>
      </c>
      <c r="P236" s="6">
        <v>43116</v>
      </c>
      <c r="Q236" s="6">
        <v>42788</v>
      </c>
      <c r="R236" s="6">
        <v>42358</v>
      </c>
      <c r="S236" s="6">
        <v>41787</v>
      </c>
      <c r="T236" s="6">
        <v>41404</v>
      </c>
      <c r="U236" s="6">
        <v>41054</v>
      </c>
    </row>
    <row r="237" spans="1:21" ht="10.5" customHeight="1">
      <c r="A237" s="42" t="s">
        <v>227</v>
      </c>
      <c r="B237" s="53" t="s">
        <v>660</v>
      </c>
      <c r="C237" s="6">
        <v>54713</v>
      </c>
      <c r="D237" s="6">
        <v>51931</v>
      </c>
      <c r="E237" s="6">
        <v>50668</v>
      </c>
      <c r="F237" s="6">
        <v>50552</v>
      </c>
      <c r="G237" s="6">
        <v>50394</v>
      </c>
      <c r="H237" s="6">
        <v>50006</v>
      </c>
      <c r="I237" s="6">
        <v>49408</v>
      </c>
      <c r="J237" s="6">
        <v>48797</v>
      </c>
      <c r="K237" s="6">
        <v>48216</v>
      </c>
      <c r="L237" s="6">
        <v>47662</v>
      </c>
      <c r="M237" s="6">
        <v>47160</v>
      </c>
      <c r="N237" s="6">
        <v>46558</v>
      </c>
      <c r="O237" s="6">
        <v>46246</v>
      </c>
      <c r="P237" s="6">
        <v>45961</v>
      </c>
      <c r="Q237" s="6">
        <v>45538</v>
      </c>
      <c r="R237" s="6">
        <v>45187</v>
      </c>
      <c r="S237" s="6">
        <v>44846</v>
      </c>
      <c r="T237" s="6">
        <v>44506</v>
      </c>
      <c r="U237" s="6">
        <v>44130</v>
      </c>
    </row>
    <row r="238" spans="1:21" ht="10.5" customHeight="1">
      <c r="A238" s="42" t="s">
        <v>228</v>
      </c>
      <c r="B238" s="52" t="s">
        <v>661</v>
      </c>
      <c r="C238" s="6">
        <v>55301</v>
      </c>
      <c r="D238" s="6">
        <v>58095</v>
      </c>
      <c r="E238" s="6">
        <v>63311</v>
      </c>
      <c r="F238" s="6">
        <v>64933</v>
      </c>
      <c r="G238" s="6">
        <v>66346</v>
      </c>
      <c r="H238" s="6">
        <v>68379</v>
      </c>
      <c r="I238" s="6">
        <v>70175</v>
      </c>
      <c r="J238" s="6">
        <v>71033</v>
      </c>
      <c r="K238" s="6">
        <v>71473</v>
      </c>
      <c r="L238" s="6">
        <v>71764</v>
      </c>
      <c r="M238" s="6">
        <v>71892</v>
      </c>
      <c r="N238" s="6">
        <v>72184</v>
      </c>
      <c r="O238" s="6">
        <v>72173</v>
      </c>
      <c r="P238" s="6">
        <v>71255</v>
      </c>
      <c r="Q238" s="6">
        <v>71117</v>
      </c>
      <c r="R238" s="6">
        <v>70752</v>
      </c>
      <c r="S238" s="6">
        <v>71370</v>
      </c>
      <c r="T238" s="6">
        <v>71562</v>
      </c>
      <c r="U238" s="6">
        <v>71336</v>
      </c>
    </row>
    <row r="239" spans="1:21" ht="10.5" customHeight="1">
      <c r="A239" s="42" t="s">
        <v>229</v>
      </c>
      <c r="B239" s="53" t="s">
        <v>662</v>
      </c>
      <c r="C239" s="6">
        <v>82044</v>
      </c>
      <c r="D239" s="6">
        <v>86729</v>
      </c>
      <c r="E239" s="6">
        <v>96336</v>
      </c>
      <c r="F239" s="6">
        <v>101218</v>
      </c>
      <c r="G239" s="6">
        <v>105888</v>
      </c>
      <c r="H239" s="6">
        <v>107483</v>
      </c>
      <c r="I239" s="6">
        <v>110589</v>
      </c>
      <c r="J239" s="6">
        <v>112526</v>
      </c>
      <c r="K239" s="6">
        <v>114932</v>
      </c>
      <c r="L239" s="6">
        <v>115150</v>
      </c>
      <c r="M239" s="6">
        <v>115897</v>
      </c>
      <c r="N239" s="6">
        <v>115692</v>
      </c>
      <c r="O239" s="6">
        <v>115396</v>
      </c>
      <c r="P239" s="6">
        <v>114342</v>
      </c>
      <c r="Q239" s="6">
        <v>114022</v>
      </c>
      <c r="R239" s="6">
        <v>110745</v>
      </c>
      <c r="S239" s="6">
        <v>109648</v>
      </c>
      <c r="T239" s="6">
        <v>109607</v>
      </c>
      <c r="U239" s="6">
        <v>109313</v>
      </c>
    </row>
    <row r="240" spans="1:21" ht="10.5" customHeight="1">
      <c r="A240" s="42" t="s">
        <v>230</v>
      </c>
      <c r="B240" s="53" t="s">
        <v>663</v>
      </c>
      <c r="C240" s="6">
        <v>41859</v>
      </c>
      <c r="D240" s="6">
        <v>42627</v>
      </c>
      <c r="E240" s="6">
        <v>44172</v>
      </c>
      <c r="F240" s="6">
        <v>44618</v>
      </c>
      <c r="G240" s="6">
        <v>45690</v>
      </c>
      <c r="H240" s="6">
        <v>46040</v>
      </c>
      <c r="I240" s="6">
        <v>46340</v>
      </c>
      <c r="J240" s="6">
        <v>46972</v>
      </c>
      <c r="K240" s="6">
        <v>47420</v>
      </c>
      <c r="L240" s="6">
        <v>47167</v>
      </c>
      <c r="M240" s="6">
        <v>47137</v>
      </c>
      <c r="N240" s="6">
        <v>46927</v>
      </c>
      <c r="O240" s="6">
        <v>46588</v>
      </c>
      <c r="P240" s="6">
        <v>46085</v>
      </c>
      <c r="Q240" s="6">
        <v>45802</v>
      </c>
      <c r="R240" s="6">
        <v>45576</v>
      </c>
      <c r="S240" s="6">
        <v>45245</v>
      </c>
      <c r="T240" s="6">
        <v>45128</v>
      </c>
      <c r="U240" s="6">
        <v>44871</v>
      </c>
    </row>
    <row r="241" spans="1:21" ht="10.5" customHeight="1">
      <c r="A241" s="42" t="s">
        <v>231</v>
      </c>
      <c r="B241" s="53" t="s">
        <v>664</v>
      </c>
      <c r="C241" s="6">
        <v>29382</v>
      </c>
      <c r="D241" s="6">
        <v>32505</v>
      </c>
      <c r="E241" s="6">
        <v>36803</v>
      </c>
      <c r="F241" s="6">
        <v>37878</v>
      </c>
      <c r="G241" s="6">
        <v>40128</v>
      </c>
      <c r="H241" s="6">
        <v>42636</v>
      </c>
      <c r="I241" s="6">
        <v>44682</v>
      </c>
      <c r="J241" s="6">
        <v>46150</v>
      </c>
      <c r="K241" s="6">
        <v>47663</v>
      </c>
      <c r="L241" s="6">
        <v>49303</v>
      </c>
      <c r="M241" s="6">
        <v>51225</v>
      </c>
      <c r="N241" s="6">
        <v>53206</v>
      </c>
      <c r="O241" s="6">
        <v>54572</v>
      </c>
      <c r="P241" s="6">
        <v>55768</v>
      </c>
      <c r="Q241" s="6">
        <v>57773</v>
      </c>
      <c r="R241" s="6">
        <v>60555</v>
      </c>
      <c r="S241" s="6">
        <v>63385</v>
      </c>
      <c r="T241" s="6">
        <v>66129</v>
      </c>
      <c r="U241" s="6">
        <v>67881</v>
      </c>
    </row>
    <row r="242" spans="1:21" ht="10.5" customHeight="1">
      <c r="A242" s="42" t="s">
        <v>232</v>
      </c>
      <c r="B242" s="52" t="s">
        <v>665</v>
      </c>
      <c r="C242" s="6">
        <v>20267</v>
      </c>
      <c r="D242" s="6">
        <v>22794</v>
      </c>
      <c r="E242" s="6">
        <v>26737</v>
      </c>
      <c r="F242" s="6">
        <v>27922</v>
      </c>
      <c r="G242" s="6">
        <v>29134</v>
      </c>
      <c r="H242" s="6">
        <v>30162</v>
      </c>
      <c r="I242" s="6">
        <v>31161</v>
      </c>
      <c r="J242" s="6">
        <v>32269</v>
      </c>
      <c r="K242" s="6">
        <v>33323</v>
      </c>
      <c r="L242" s="6">
        <v>33139</v>
      </c>
      <c r="M242" s="6">
        <v>33186</v>
      </c>
      <c r="N242" s="6">
        <v>33118</v>
      </c>
      <c r="O242" s="6">
        <v>33613</v>
      </c>
      <c r="P242" s="6">
        <v>32580</v>
      </c>
      <c r="Q242" s="6">
        <v>32489</v>
      </c>
      <c r="R242" s="6">
        <v>32307</v>
      </c>
      <c r="S242" s="6">
        <v>32501</v>
      </c>
      <c r="T242" s="6">
        <v>32621</v>
      </c>
      <c r="U242" s="6">
        <v>32692</v>
      </c>
    </row>
    <row r="243" spans="1:21" ht="10.5" customHeight="1">
      <c r="A243" s="42" t="s">
        <v>233</v>
      </c>
      <c r="B243" s="53" t="s">
        <v>666</v>
      </c>
      <c r="C243" s="6">
        <v>22231</v>
      </c>
      <c r="D243" s="6">
        <v>25439</v>
      </c>
      <c r="E243" s="6">
        <v>29051</v>
      </c>
      <c r="F243" s="6">
        <v>29990</v>
      </c>
      <c r="G243" s="6">
        <v>31222</v>
      </c>
      <c r="H243" s="6">
        <v>31956</v>
      </c>
      <c r="I243" s="6">
        <v>32821</v>
      </c>
      <c r="J243" s="6">
        <v>34240</v>
      </c>
      <c r="K243" s="6">
        <v>36366</v>
      </c>
      <c r="L243" s="6">
        <v>36713</v>
      </c>
      <c r="M243" s="6">
        <v>37207</v>
      </c>
      <c r="N243" s="6">
        <v>37863</v>
      </c>
      <c r="O243" s="6">
        <v>38718</v>
      </c>
      <c r="P243" s="6">
        <v>39080</v>
      </c>
      <c r="Q243" s="6">
        <v>39730</v>
      </c>
      <c r="R243" s="6">
        <v>40129</v>
      </c>
      <c r="S243" s="6">
        <v>40582</v>
      </c>
      <c r="T243" s="6">
        <v>40982</v>
      </c>
      <c r="U243" s="6">
        <v>41314</v>
      </c>
    </row>
    <row r="244" spans="1:21" ht="10.5" customHeight="1">
      <c r="A244" s="42" t="s">
        <v>234</v>
      </c>
      <c r="B244" s="52" t="s">
        <v>667</v>
      </c>
      <c r="C244" s="6">
        <v>33991</v>
      </c>
      <c r="D244" s="6">
        <v>35517</v>
      </c>
      <c r="E244" s="6">
        <v>36376</v>
      </c>
      <c r="F244" s="6">
        <v>36591</v>
      </c>
      <c r="G244" s="6">
        <v>37194</v>
      </c>
      <c r="H244" s="6">
        <v>37562</v>
      </c>
      <c r="I244" s="6">
        <v>37955</v>
      </c>
      <c r="J244" s="6">
        <v>38085</v>
      </c>
      <c r="K244" s="6">
        <v>38873</v>
      </c>
      <c r="L244" s="6">
        <v>38281</v>
      </c>
      <c r="M244" s="6">
        <v>38136</v>
      </c>
      <c r="N244" s="6">
        <v>37996</v>
      </c>
      <c r="O244" s="6">
        <v>37780</v>
      </c>
      <c r="P244" s="6">
        <v>37721</v>
      </c>
      <c r="Q244" s="6">
        <v>37392</v>
      </c>
      <c r="R244" s="6">
        <v>37174</v>
      </c>
      <c r="S244" s="6">
        <v>36975</v>
      </c>
      <c r="T244" s="6">
        <v>36874</v>
      </c>
      <c r="U244" s="6">
        <v>36653</v>
      </c>
    </row>
    <row r="245" spans="1:21" ht="10.5" customHeight="1">
      <c r="A245" s="42" t="s">
        <v>235</v>
      </c>
      <c r="B245" s="53" t="s">
        <v>668</v>
      </c>
      <c r="C245" s="6">
        <v>30445</v>
      </c>
      <c r="D245" s="6">
        <v>32938</v>
      </c>
      <c r="E245" s="6">
        <v>32703</v>
      </c>
      <c r="F245" s="6">
        <v>32936</v>
      </c>
      <c r="G245" s="6">
        <v>33280</v>
      </c>
      <c r="H245" s="6">
        <v>33204</v>
      </c>
      <c r="I245" s="6">
        <v>33179</v>
      </c>
      <c r="J245" s="6">
        <v>33092</v>
      </c>
      <c r="K245" s="6">
        <v>33118</v>
      </c>
      <c r="L245" s="6">
        <v>32911</v>
      </c>
      <c r="M245" s="6">
        <v>32804</v>
      </c>
      <c r="N245" s="6">
        <v>32561</v>
      </c>
      <c r="O245" s="6">
        <v>32136</v>
      </c>
      <c r="P245" s="6">
        <v>31794</v>
      </c>
      <c r="Q245" s="6">
        <v>31711</v>
      </c>
      <c r="R245" s="6">
        <v>31618</v>
      </c>
      <c r="S245" s="6">
        <v>31493</v>
      </c>
      <c r="T245" s="6">
        <v>31550</v>
      </c>
      <c r="U245" s="6">
        <v>31227</v>
      </c>
    </row>
    <row r="246" spans="1:21" ht="10.5" customHeight="1">
      <c r="A246" s="42" t="s">
        <v>236</v>
      </c>
      <c r="B246" s="53" t="s">
        <v>669</v>
      </c>
      <c r="C246" s="6">
        <v>12674</v>
      </c>
      <c r="D246" s="6">
        <v>11013</v>
      </c>
      <c r="E246" s="6">
        <v>10164</v>
      </c>
      <c r="F246" s="6">
        <v>10166</v>
      </c>
      <c r="G246" s="6">
        <v>10831</v>
      </c>
      <c r="H246" s="6">
        <v>10015</v>
      </c>
      <c r="I246" s="6">
        <v>9888</v>
      </c>
      <c r="J246" s="6">
        <v>10030</v>
      </c>
      <c r="K246" s="6">
        <v>10120</v>
      </c>
      <c r="L246" s="6">
        <v>10041</v>
      </c>
      <c r="M246" s="6">
        <v>9823</v>
      </c>
      <c r="N246" s="6">
        <v>9622</v>
      </c>
      <c r="O246" s="6">
        <v>9715</v>
      </c>
      <c r="P246" s="6">
        <v>9501</v>
      </c>
      <c r="Q246" s="6">
        <v>9238</v>
      </c>
      <c r="R246" s="6">
        <v>8979</v>
      </c>
      <c r="S246" s="6">
        <v>8878</v>
      </c>
      <c r="T246" s="6">
        <v>8721</v>
      </c>
      <c r="U246" s="6">
        <v>8576</v>
      </c>
    </row>
    <row r="247" spans="1:21" ht="10.5" customHeight="1">
      <c r="A247" s="42" t="s">
        <v>237</v>
      </c>
      <c r="B247" s="53" t="s">
        <v>670</v>
      </c>
      <c r="C247" s="6">
        <v>27226</v>
      </c>
      <c r="D247" s="6">
        <v>28634</v>
      </c>
      <c r="E247" s="6">
        <v>29666</v>
      </c>
      <c r="F247" s="6">
        <v>29885</v>
      </c>
      <c r="G247" s="6">
        <v>30172</v>
      </c>
      <c r="H247" s="6">
        <v>30429</v>
      </c>
      <c r="I247" s="6">
        <v>30691</v>
      </c>
      <c r="J247" s="6">
        <v>31013</v>
      </c>
      <c r="K247" s="6">
        <v>31140</v>
      </c>
      <c r="L247" s="6">
        <v>31327</v>
      </c>
      <c r="M247" s="6">
        <v>31350</v>
      </c>
      <c r="N247" s="6">
        <v>31595</v>
      </c>
      <c r="O247" s="6">
        <v>31446</v>
      </c>
      <c r="P247" s="6">
        <v>31414</v>
      </c>
      <c r="Q247" s="6">
        <v>31361</v>
      </c>
      <c r="R247" s="6">
        <v>31248</v>
      </c>
      <c r="S247" s="6">
        <v>31080</v>
      </c>
      <c r="T247" s="6">
        <v>30940</v>
      </c>
      <c r="U247" s="6">
        <v>30907</v>
      </c>
    </row>
    <row r="248" spans="1:21" ht="10.5" customHeight="1">
      <c r="A248" s="42" t="s">
        <v>238</v>
      </c>
      <c r="B248" s="52" t="s">
        <v>488</v>
      </c>
      <c r="C248" s="6">
        <v>47518</v>
      </c>
      <c r="D248" s="6">
        <v>49690</v>
      </c>
      <c r="E248" s="6">
        <v>51503</v>
      </c>
      <c r="F248" s="6">
        <v>51754</v>
      </c>
      <c r="G248" s="6">
        <v>51913</v>
      </c>
      <c r="H248" s="6">
        <v>52452</v>
      </c>
      <c r="I248" s="6">
        <v>52814</v>
      </c>
      <c r="J248" s="6">
        <v>52981</v>
      </c>
      <c r="K248" s="6">
        <v>53045</v>
      </c>
      <c r="L248" s="6">
        <v>53257</v>
      </c>
      <c r="M248" s="6">
        <v>53408</v>
      </c>
      <c r="N248" s="6">
        <v>53589</v>
      </c>
      <c r="O248" s="6">
        <v>53582</v>
      </c>
      <c r="P248" s="6">
        <v>53963</v>
      </c>
      <c r="Q248" s="6">
        <v>54103</v>
      </c>
      <c r="R248" s="6">
        <v>54271</v>
      </c>
      <c r="S248" s="6">
        <v>54588</v>
      </c>
      <c r="T248" s="6">
        <v>54703</v>
      </c>
      <c r="U248" s="6">
        <v>54576</v>
      </c>
    </row>
    <row r="249" spans="1:21" ht="10.5" customHeight="1">
      <c r="A249" s="42" t="s">
        <v>239</v>
      </c>
      <c r="B249" s="53" t="s">
        <v>671</v>
      </c>
      <c r="C249" s="6">
        <v>25347</v>
      </c>
      <c r="D249" s="6">
        <v>25536</v>
      </c>
      <c r="E249" s="6">
        <v>25814</v>
      </c>
      <c r="F249" s="6">
        <v>25974</v>
      </c>
      <c r="G249" s="6">
        <v>25983</v>
      </c>
      <c r="H249" s="6">
        <v>26242</v>
      </c>
      <c r="I249" s="6">
        <v>26788</v>
      </c>
      <c r="J249" s="6">
        <v>27214</v>
      </c>
      <c r="K249" s="6">
        <v>27877</v>
      </c>
      <c r="L249" s="6">
        <v>28375</v>
      </c>
      <c r="M249" s="6">
        <v>28670</v>
      </c>
      <c r="N249" s="6">
        <v>28890</v>
      </c>
      <c r="O249" s="6">
        <v>28746</v>
      </c>
      <c r="P249" s="6">
        <v>28651</v>
      </c>
      <c r="Q249" s="6">
        <v>28460</v>
      </c>
      <c r="R249" s="6">
        <v>28470</v>
      </c>
      <c r="S249" s="6">
        <v>28510</v>
      </c>
      <c r="T249" s="6">
        <v>28702</v>
      </c>
      <c r="U249" s="6">
        <v>28605</v>
      </c>
    </row>
    <row r="250" spans="1:21" ht="10.5" customHeight="1">
      <c r="A250" s="42" t="s">
        <v>240</v>
      </c>
      <c r="B250" s="53" t="s">
        <v>672</v>
      </c>
      <c r="C250" s="6">
        <v>32354</v>
      </c>
      <c r="D250" s="6">
        <v>33116</v>
      </c>
      <c r="E250" s="6">
        <v>33030</v>
      </c>
      <c r="F250" s="6">
        <v>33353</v>
      </c>
      <c r="G250" s="6">
        <v>33492</v>
      </c>
      <c r="H250" s="6">
        <v>33285</v>
      </c>
      <c r="I250" s="6">
        <v>33344</v>
      </c>
      <c r="J250" s="6">
        <v>33549</v>
      </c>
      <c r="K250" s="6">
        <v>33376</v>
      </c>
      <c r="L250" s="6">
        <v>33498</v>
      </c>
      <c r="M250" s="6">
        <v>33245</v>
      </c>
      <c r="N250" s="6">
        <v>33235</v>
      </c>
      <c r="O250" s="6">
        <v>33359</v>
      </c>
      <c r="P250" s="6">
        <v>32946</v>
      </c>
      <c r="Q250" s="6">
        <v>32790</v>
      </c>
      <c r="R250" s="6">
        <v>32670</v>
      </c>
      <c r="S250" s="6">
        <v>32500</v>
      </c>
      <c r="T250" s="6">
        <v>32241</v>
      </c>
      <c r="U250" s="6">
        <v>32021</v>
      </c>
    </row>
    <row r="251" spans="1:21" ht="10.5" customHeight="1">
      <c r="A251" s="42" t="s">
        <v>241</v>
      </c>
      <c r="B251" s="53" t="s">
        <v>673</v>
      </c>
      <c r="C251" s="6">
        <v>10660</v>
      </c>
      <c r="D251" s="6">
        <v>10587</v>
      </c>
      <c r="E251" s="6">
        <v>11184</v>
      </c>
      <c r="F251" s="6">
        <v>11256</v>
      </c>
      <c r="G251" s="6">
        <v>12086</v>
      </c>
      <c r="H251" s="6">
        <v>12655</v>
      </c>
      <c r="I251" s="6">
        <v>13292</v>
      </c>
      <c r="J251" s="6">
        <v>13680</v>
      </c>
      <c r="K251" s="6">
        <v>15227</v>
      </c>
      <c r="L251" s="6">
        <v>14787</v>
      </c>
      <c r="M251" s="6">
        <v>14552</v>
      </c>
      <c r="N251" s="6">
        <v>14661</v>
      </c>
      <c r="O251" s="6">
        <v>14894</v>
      </c>
      <c r="P251" s="6">
        <v>14627</v>
      </c>
      <c r="Q251" s="6">
        <v>14415</v>
      </c>
      <c r="R251" s="6">
        <v>14427</v>
      </c>
      <c r="S251" s="6">
        <v>14456</v>
      </c>
      <c r="T251" s="6">
        <v>14308</v>
      </c>
      <c r="U251" s="6">
        <v>14223</v>
      </c>
    </row>
    <row r="252" spans="1:21" ht="10.5" customHeight="1">
      <c r="A252" s="42" t="s">
        <v>242</v>
      </c>
      <c r="B252" s="52" t="s">
        <v>674</v>
      </c>
      <c r="C252" s="6">
        <v>21580</v>
      </c>
      <c r="D252" s="6">
        <v>21563</v>
      </c>
      <c r="E252" s="6">
        <v>21512</v>
      </c>
      <c r="F252" s="6">
        <v>21694</v>
      </c>
      <c r="G252" s="6">
        <v>21885</v>
      </c>
      <c r="H252" s="6">
        <v>21981</v>
      </c>
      <c r="I252" s="6">
        <v>21906</v>
      </c>
      <c r="J252" s="6">
        <v>21876</v>
      </c>
      <c r="K252" s="6">
        <v>23005</v>
      </c>
      <c r="L252" s="6">
        <v>21906</v>
      </c>
      <c r="M252" s="6">
        <v>21784</v>
      </c>
      <c r="N252" s="6">
        <v>21762</v>
      </c>
      <c r="O252" s="6">
        <v>21762</v>
      </c>
      <c r="P252" s="6">
        <v>21575</v>
      </c>
      <c r="Q252" s="6">
        <v>21518</v>
      </c>
      <c r="R252" s="6">
        <v>21262</v>
      </c>
      <c r="S252" s="6">
        <v>21157</v>
      </c>
      <c r="T252" s="6">
        <v>20998</v>
      </c>
      <c r="U252" s="6">
        <v>20830</v>
      </c>
    </row>
    <row r="253" spans="1:21" ht="10.5" customHeight="1">
      <c r="A253" s="42" t="s">
        <v>243</v>
      </c>
      <c r="B253" s="53" t="s">
        <v>675</v>
      </c>
      <c r="C253" s="6">
        <v>35391</v>
      </c>
      <c r="D253" s="6">
        <v>36821</v>
      </c>
      <c r="E253" s="6">
        <v>38308</v>
      </c>
      <c r="F253" s="6">
        <v>38718</v>
      </c>
      <c r="G253" s="6">
        <v>39162</v>
      </c>
      <c r="H253" s="6">
        <v>39347</v>
      </c>
      <c r="I253" s="6">
        <v>39559</v>
      </c>
      <c r="J253" s="6">
        <v>39632</v>
      </c>
      <c r="K253" s="6">
        <v>40444</v>
      </c>
      <c r="L253" s="6">
        <v>39878</v>
      </c>
      <c r="M253" s="6">
        <v>39603</v>
      </c>
      <c r="N253" s="6">
        <v>39318</v>
      </c>
      <c r="O253" s="6">
        <v>39218</v>
      </c>
      <c r="P253" s="6">
        <v>39124</v>
      </c>
      <c r="Q253" s="6">
        <v>38669</v>
      </c>
      <c r="R253" s="6">
        <v>38435</v>
      </c>
      <c r="S253" s="6">
        <v>38052</v>
      </c>
      <c r="T253" s="6">
        <v>37582</v>
      </c>
      <c r="U253" s="6">
        <v>37218</v>
      </c>
    </row>
    <row r="254" spans="1:21" ht="10.5" customHeight="1">
      <c r="A254" s="42" t="s">
        <v>244</v>
      </c>
      <c r="B254" s="52" t="s">
        <v>676</v>
      </c>
      <c r="C254" s="6">
        <v>20786</v>
      </c>
      <c r="D254" s="6">
        <v>19293</v>
      </c>
      <c r="E254" s="6">
        <v>18478</v>
      </c>
      <c r="F254" s="6">
        <v>18452</v>
      </c>
      <c r="G254" s="6">
        <v>18626</v>
      </c>
      <c r="H254" s="6">
        <v>18703</v>
      </c>
      <c r="I254" s="6">
        <v>18843</v>
      </c>
      <c r="J254" s="6">
        <v>18417</v>
      </c>
      <c r="K254" s="6">
        <v>18157</v>
      </c>
      <c r="L254" s="6">
        <v>17884</v>
      </c>
      <c r="M254" s="6">
        <v>17574</v>
      </c>
      <c r="N254" s="6">
        <v>17208</v>
      </c>
      <c r="O254" s="6">
        <v>17081</v>
      </c>
      <c r="P254" s="6">
        <v>16824</v>
      </c>
      <c r="Q254" s="6">
        <v>16548</v>
      </c>
      <c r="R254" s="6">
        <v>16310</v>
      </c>
      <c r="S254" s="6">
        <v>16115</v>
      </c>
      <c r="T254" s="6">
        <v>15837</v>
      </c>
      <c r="U254" s="6">
        <v>15660</v>
      </c>
    </row>
    <row r="255" spans="1:21" ht="10.5" customHeight="1">
      <c r="A255" s="42" t="s">
        <v>245</v>
      </c>
      <c r="B255" s="53" t="s">
        <v>677</v>
      </c>
      <c r="C255" s="6">
        <v>10381</v>
      </c>
      <c r="D255" s="6">
        <v>9781</v>
      </c>
      <c r="E255" s="6">
        <v>9377</v>
      </c>
      <c r="F255" s="6">
        <v>9253</v>
      </c>
      <c r="G255" s="6">
        <v>9252</v>
      </c>
      <c r="H255" s="6">
        <v>9209</v>
      </c>
      <c r="I255" s="6">
        <v>9253</v>
      </c>
      <c r="J255" s="6">
        <v>9208</v>
      </c>
      <c r="K255" s="6">
        <v>9110</v>
      </c>
      <c r="L255" s="6">
        <v>9035</v>
      </c>
      <c r="M255" s="6">
        <v>8920</v>
      </c>
      <c r="N255" s="6">
        <v>8873</v>
      </c>
      <c r="O255" s="6">
        <v>9005</v>
      </c>
      <c r="P255" s="6">
        <v>8780</v>
      </c>
      <c r="Q255" s="6">
        <v>8639</v>
      </c>
      <c r="R255" s="6">
        <v>8491</v>
      </c>
      <c r="S255" s="6">
        <v>8575</v>
      </c>
      <c r="T255" s="6">
        <v>8387</v>
      </c>
      <c r="U255" s="6">
        <v>8222</v>
      </c>
    </row>
    <row r="256" spans="1:21" ht="10.5" customHeight="1">
      <c r="A256" s="42" t="s">
        <v>246</v>
      </c>
      <c r="B256" s="53" t="s">
        <v>678</v>
      </c>
      <c r="C256" s="6">
        <v>16492</v>
      </c>
      <c r="D256" s="6">
        <v>14924</v>
      </c>
      <c r="E256" s="6">
        <v>13983</v>
      </c>
      <c r="F256" s="6">
        <v>13947</v>
      </c>
      <c r="G256" s="6">
        <v>14192</v>
      </c>
      <c r="H256" s="6">
        <v>13971</v>
      </c>
      <c r="I256" s="6">
        <v>13756</v>
      </c>
      <c r="J256" s="6">
        <v>13757</v>
      </c>
      <c r="K256" s="6">
        <v>13852</v>
      </c>
      <c r="L256" s="6">
        <v>13379</v>
      </c>
      <c r="M256" s="6">
        <v>13129</v>
      </c>
      <c r="N256" s="6">
        <v>12910</v>
      </c>
      <c r="O256" s="6">
        <v>12676</v>
      </c>
      <c r="P256" s="6">
        <v>12448</v>
      </c>
      <c r="Q256" s="6">
        <v>12151</v>
      </c>
      <c r="R256" s="6">
        <v>11941</v>
      </c>
      <c r="S256" s="6">
        <v>11790</v>
      </c>
      <c r="T256" s="6">
        <v>11589</v>
      </c>
      <c r="U256" s="6">
        <v>11390</v>
      </c>
    </row>
    <row r="257" spans="1:21" ht="10.5" customHeight="1">
      <c r="A257" s="42" t="s">
        <v>247</v>
      </c>
      <c r="B257" s="53" t="s">
        <v>679</v>
      </c>
      <c r="C257" s="6">
        <v>20642</v>
      </c>
      <c r="D257" s="6">
        <v>19488</v>
      </c>
      <c r="E257" s="6">
        <v>18638</v>
      </c>
      <c r="F257" s="6">
        <v>18578</v>
      </c>
      <c r="G257" s="6">
        <v>18656</v>
      </c>
      <c r="H257" s="6">
        <v>18574</v>
      </c>
      <c r="I257" s="6">
        <v>18713</v>
      </c>
      <c r="J257" s="6">
        <v>18718</v>
      </c>
      <c r="K257" s="6">
        <v>18480</v>
      </c>
      <c r="L257" s="6">
        <v>18383</v>
      </c>
      <c r="M257" s="6">
        <v>18226</v>
      </c>
      <c r="N257" s="6">
        <v>17986</v>
      </c>
      <c r="O257" s="6">
        <v>17870</v>
      </c>
      <c r="P257" s="6">
        <v>17665</v>
      </c>
      <c r="Q257" s="6">
        <v>17462</v>
      </c>
      <c r="R257" s="6">
        <v>17179</v>
      </c>
      <c r="S257" s="6">
        <v>16914</v>
      </c>
      <c r="T257" s="6">
        <v>16751</v>
      </c>
      <c r="U257" s="6">
        <v>16550</v>
      </c>
    </row>
    <row r="258" spans="1:21" ht="10.5" customHeight="1">
      <c r="A258" s="42" t="s">
        <v>248</v>
      </c>
      <c r="B258" s="52" t="s">
        <v>680</v>
      </c>
      <c r="C258" s="6">
        <v>1558</v>
      </c>
      <c r="D258" s="6">
        <v>1590</v>
      </c>
      <c r="E258" s="6">
        <v>1589</v>
      </c>
      <c r="F258" s="6">
        <v>1635</v>
      </c>
      <c r="G258" s="6">
        <v>1673</v>
      </c>
      <c r="H258" s="6">
        <v>1645</v>
      </c>
      <c r="I258" s="6">
        <v>1659</v>
      </c>
      <c r="J258" s="6">
        <v>1660</v>
      </c>
      <c r="K258" s="6">
        <v>1862</v>
      </c>
      <c r="L258" s="6">
        <v>1761</v>
      </c>
      <c r="M258" s="6">
        <v>1745</v>
      </c>
      <c r="N258" s="6">
        <v>1723</v>
      </c>
      <c r="O258" s="6">
        <v>1907</v>
      </c>
      <c r="P258" s="6">
        <v>1849</v>
      </c>
      <c r="Q258" s="6">
        <v>1781</v>
      </c>
      <c r="R258" s="6">
        <v>1757</v>
      </c>
      <c r="S258" s="6">
        <v>1785</v>
      </c>
      <c r="T258" s="6">
        <v>1767</v>
      </c>
      <c r="U258" s="6">
        <v>1756</v>
      </c>
    </row>
    <row r="259" spans="1:21" ht="10.5" customHeight="1">
      <c r="A259" s="42" t="s">
        <v>249</v>
      </c>
      <c r="B259" s="53" t="s">
        <v>681</v>
      </c>
      <c r="C259" s="6">
        <v>4878</v>
      </c>
      <c r="D259" s="6">
        <v>4929</v>
      </c>
      <c r="E259" s="6">
        <v>4787</v>
      </c>
      <c r="F259" s="6">
        <v>4805</v>
      </c>
      <c r="G259" s="6">
        <v>4887</v>
      </c>
      <c r="H259" s="6">
        <v>4809</v>
      </c>
      <c r="I259" s="6">
        <v>4781</v>
      </c>
      <c r="J259" s="6">
        <v>4831</v>
      </c>
      <c r="K259" s="6">
        <v>4857</v>
      </c>
      <c r="L259" s="6">
        <v>4838</v>
      </c>
      <c r="M259" s="6">
        <v>4781</v>
      </c>
      <c r="N259" s="6">
        <v>4752</v>
      </c>
      <c r="O259" s="6">
        <v>4895</v>
      </c>
      <c r="P259" s="6">
        <v>4900</v>
      </c>
      <c r="Q259" s="6">
        <v>4864</v>
      </c>
      <c r="R259" s="6">
        <v>4846</v>
      </c>
      <c r="S259" s="6">
        <v>4981</v>
      </c>
      <c r="T259" s="6">
        <v>4818</v>
      </c>
      <c r="U259" s="6">
        <v>4787</v>
      </c>
    </row>
    <row r="260" spans="1:21" ht="10.5" customHeight="1">
      <c r="A260" s="42" t="s">
        <v>250</v>
      </c>
      <c r="B260" s="53" t="s">
        <v>682</v>
      </c>
      <c r="C260" s="6">
        <v>2737</v>
      </c>
      <c r="D260" s="6">
        <v>2840</v>
      </c>
      <c r="E260" s="6">
        <v>2885</v>
      </c>
      <c r="F260" s="6">
        <v>2969</v>
      </c>
      <c r="G260" s="6">
        <v>3033</v>
      </c>
      <c r="H260" s="6">
        <v>3050</v>
      </c>
      <c r="I260" s="6">
        <v>3092</v>
      </c>
      <c r="J260" s="6">
        <v>3164</v>
      </c>
      <c r="K260" s="6">
        <v>3264</v>
      </c>
      <c r="L260" s="6">
        <v>3290</v>
      </c>
      <c r="M260" s="6">
        <v>3296</v>
      </c>
      <c r="N260" s="6">
        <v>3350</v>
      </c>
      <c r="O260" s="6">
        <v>3399</v>
      </c>
      <c r="P260" s="6">
        <v>3392</v>
      </c>
      <c r="Q260" s="6">
        <v>3408</v>
      </c>
      <c r="R260" s="6">
        <v>3383</v>
      </c>
      <c r="S260" s="6">
        <v>3566</v>
      </c>
      <c r="T260" s="6">
        <v>3491</v>
      </c>
      <c r="U260" s="6">
        <v>3483</v>
      </c>
    </row>
    <row r="261" spans="1:21" s="1" customFormat="1" ht="12" customHeight="1">
      <c r="A261" s="39" t="s">
        <v>251</v>
      </c>
      <c r="B261" s="55" t="s">
        <v>683</v>
      </c>
      <c r="C261" s="8">
        <f>SUM(C262:C294)</f>
        <v>892107</v>
      </c>
      <c r="D261" s="8">
        <f>SUM(D262:D294)</f>
        <v>897714</v>
      </c>
      <c r="E261" s="8">
        <f>SUM(E262:E294)</f>
        <v>897176</v>
      </c>
      <c r="F261" s="8">
        <f>SUM(F262:F294)</f>
        <v>901491</v>
      </c>
      <c r="G261" s="8">
        <f>SUM(G262:G294)</f>
        <v>906428</v>
      </c>
      <c r="H261" s="8">
        <v>909110</v>
      </c>
      <c r="I261" s="8">
        <v>911843</v>
      </c>
      <c r="J261" s="8">
        <v>912850</v>
      </c>
      <c r="K261" s="8">
        <v>913764</v>
      </c>
      <c r="L261" s="8">
        <v>910540</v>
      </c>
      <c r="M261" s="8">
        <v>909015</v>
      </c>
      <c r="N261" s="8">
        <v>907590</v>
      </c>
      <c r="O261" s="8">
        <f>SUM(O262:O294)</f>
        <v>909364</v>
      </c>
      <c r="P261" s="8">
        <v>906178</v>
      </c>
      <c r="Q261" s="8">
        <v>903772</v>
      </c>
      <c r="R261" s="8">
        <v>900199</v>
      </c>
      <c r="S261" s="8">
        <v>898300</v>
      </c>
      <c r="T261" s="8">
        <v>893544</v>
      </c>
      <c r="U261" s="8">
        <v>889563</v>
      </c>
    </row>
    <row r="262" spans="1:21" ht="10.5" customHeight="1">
      <c r="A262" s="42" t="s">
        <v>252</v>
      </c>
      <c r="B262" s="56" t="s">
        <v>684</v>
      </c>
      <c r="C262" s="6">
        <v>189347</v>
      </c>
      <c r="D262" s="6">
        <v>202079</v>
      </c>
      <c r="E262" s="6">
        <v>212335</v>
      </c>
      <c r="F262" s="6">
        <v>213309</v>
      </c>
      <c r="G262" s="6">
        <v>214304</v>
      </c>
      <c r="H262" s="6">
        <v>214728</v>
      </c>
      <c r="I262" s="6">
        <v>215096</v>
      </c>
      <c r="J262" s="6">
        <v>214627</v>
      </c>
      <c r="K262" s="6">
        <v>214628</v>
      </c>
      <c r="L262" s="6">
        <v>214313</v>
      </c>
      <c r="M262" s="6">
        <v>214727</v>
      </c>
      <c r="N262" s="6">
        <v>215282</v>
      </c>
      <c r="O262" s="6">
        <v>215245</v>
      </c>
      <c r="P262" s="6">
        <v>215584</v>
      </c>
      <c r="Q262" s="6">
        <v>216338</v>
      </c>
      <c r="R262" s="6">
        <v>216777</v>
      </c>
      <c r="S262" s="6">
        <v>216708</v>
      </c>
      <c r="T262" s="6">
        <v>216425</v>
      </c>
      <c r="U262" s="6">
        <v>215962</v>
      </c>
    </row>
    <row r="263" spans="1:21" ht="10.5" customHeight="1">
      <c r="A263" s="42" t="s">
        <v>253</v>
      </c>
      <c r="B263" s="53" t="s">
        <v>685</v>
      </c>
      <c r="C263" s="6">
        <v>53122</v>
      </c>
      <c r="D263" s="6">
        <v>54302</v>
      </c>
      <c r="E263" s="6">
        <v>55184</v>
      </c>
      <c r="F263" s="6">
        <v>55717</v>
      </c>
      <c r="G263" s="6">
        <v>55975</v>
      </c>
      <c r="H263" s="6">
        <v>56675</v>
      </c>
      <c r="I263" s="6">
        <v>57411</v>
      </c>
      <c r="J263" s="6">
        <v>57915</v>
      </c>
      <c r="K263" s="6">
        <v>57813</v>
      </c>
      <c r="L263" s="6">
        <v>57770</v>
      </c>
      <c r="M263" s="6">
        <v>57795</v>
      </c>
      <c r="N263" s="6">
        <v>57879</v>
      </c>
      <c r="O263" s="6">
        <v>57835</v>
      </c>
      <c r="P263" s="6">
        <v>57727</v>
      </c>
      <c r="Q263" s="6">
        <v>57644</v>
      </c>
      <c r="R263" s="6">
        <v>57621</v>
      </c>
      <c r="S263" s="6">
        <v>57202</v>
      </c>
      <c r="T263" s="6">
        <v>56973</v>
      </c>
      <c r="U263" s="6">
        <v>56896</v>
      </c>
    </row>
    <row r="264" spans="1:21" ht="10.5" customHeight="1">
      <c r="A264" s="42" t="s">
        <v>254</v>
      </c>
      <c r="B264" s="53" t="s">
        <v>686</v>
      </c>
      <c r="C264" s="6">
        <v>44836</v>
      </c>
      <c r="D264" s="6">
        <v>46653</v>
      </c>
      <c r="E264" s="6">
        <v>46892</v>
      </c>
      <c r="F264" s="6">
        <v>47072</v>
      </c>
      <c r="G264" s="6">
        <v>47118</v>
      </c>
      <c r="H264" s="6">
        <v>47869</v>
      </c>
      <c r="I264" s="6">
        <v>48230</v>
      </c>
      <c r="J264" s="6">
        <v>48798</v>
      </c>
      <c r="K264" s="6">
        <v>48755</v>
      </c>
      <c r="L264" s="6">
        <v>49454</v>
      </c>
      <c r="M264" s="6">
        <v>49572</v>
      </c>
      <c r="N264" s="6">
        <v>49753</v>
      </c>
      <c r="O264" s="6">
        <v>49271</v>
      </c>
      <c r="P264" s="6">
        <v>49889</v>
      </c>
      <c r="Q264" s="6">
        <v>50119</v>
      </c>
      <c r="R264" s="6">
        <v>50188</v>
      </c>
      <c r="S264" s="6">
        <v>50151</v>
      </c>
      <c r="T264" s="6">
        <v>50313</v>
      </c>
      <c r="U264" s="6">
        <v>50524</v>
      </c>
    </row>
    <row r="265" spans="1:21" ht="10.5" customHeight="1">
      <c r="A265" s="42" t="s">
        <v>255</v>
      </c>
      <c r="B265" s="53" t="s">
        <v>687</v>
      </c>
      <c r="C265" s="6">
        <v>36517</v>
      </c>
      <c r="D265" s="6">
        <v>33452</v>
      </c>
      <c r="E265" s="6">
        <v>31936</v>
      </c>
      <c r="F265" s="6">
        <v>32031</v>
      </c>
      <c r="G265" s="6">
        <v>32210</v>
      </c>
      <c r="H265" s="6">
        <v>31962</v>
      </c>
      <c r="I265" s="6">
        <v>31869</v>
      </c>
      <c r="J265" s="6">
        <v>31640</v>
      </c>
      <c r="K265" s="6">
        <v>31552</v>
      </c>
      <c r="L265" s="6">
        <v>31352</v>
      </c>
      <c r="M265" s="6">
        <v>31304</v>
      </c>
      <c r="N265" s="6">
        <v>31225</v>
      </c>
      <c r="O265" s="6">
        <v>31452</v>
      </c>
      <c r="P265" s="6">
        <v>31608</v>
      </c>
      <c r="Q265" s="6">
        <v>31687</v>
      </c>
      <c r="R265" s="6">
        <v>31625</v>
      </c>
      <c r="S265" s="6">
        <v>31431</v>
      </c>
      <c r="T265" s="6">
        <v>31314</v>
      </c>
      <c r="U265" s="6">
        <v>31288</v>
      </c>
    </row>
    <row r="266" spans="1:21" ht="10.5" customHeight="1">
      <c r="A266" s="42" t="s">
        <v>256</v>
      </c>
      <c r="B266" s="53" t="s">
        <v>688</v>
      </c>
      <c r="C266" s="6">
        <v>48359</v>
      </c>
      <c r="D266" s="6">
        <v>48847</v>
      </c>
      <c r="E266" s="6">
        <v>50314</v>
      </c>
      <c r="F266" s="6">
        <v>51122</v>
      </c>
      <c r="G266" s="6">
        <v>51887</v>
      </c>
      <c r="H266" s="6">
        <v>52620</v>
      </c>
      <c r="I266" s="6">
        <v>53224</v>
      </c>
      <c r="J266" s="6">
        <v>53682</v>
      </c>
      <c r="K266" s="6">
        <v>53887</v>
      </c>
      <c r="L266" s="6">
        <v>54259</v>
      </c>
      <c r="M266" s="6">
        <v>54394</v>
      </c>
      <c r="N266" s="6">
        <v>54499</v>
      </c>
      <c r="O266" s="6">
        <v>54473</v>
      </c>
      <c r="P266" s="6">
        <v>54513</v>
      </c>
      <c r="Q266" s="6">
        <v>54612</v>
      </c>
      <c r="R266" s="6">
        <v>54532</v>
      </c>
      <c r="S266" s="6">
        <v>54437</v>
      </c>
      <c r="T266" s="6">
        <v>54433</v>
      </c>
      <c r="U266" s="6">
        <v>54542</v>
      </c>
    </row>
    <row r="267" spans="1:21" ht="10.5" customHeight="1">
      <c r="A267" s="42" t="s">
        <v>257</v>
      </c>
      <c r="B267" s="53" t="s">
        <v>689</v>
      </c>
      <c r="C267" s="6">
        <v>28074</v>
      </c>
      <c r="D267" s="6">
        <v>27768</v>
      </c>
      <c r="E267" s="6">
        <v>27618</v>
      </c>
      <c r="F267" s="6">
        <v>27926</v>
      </c>
      <c r="G267" s="6">
        <v>28392</v>
      </c>
      <c r="H267" s="6">
        <v>28830</v>
      </c>
      <c r="I267" s="6">
        <v>29208</v>
      </c>
      <c r="J267" s="6">
        <v>29850</v>
      </c>
      <c r="K267" s="6">
        <v>30087</v>
      </c>
      <c r="L267" s="6">
        <v>30241</v>
      </c>
      <c r="M267" s="6">
        <v>30356</v>
      </c>
      <c r="N267" s="6">
        <v>30305</v>
      </c>
      <c r="O267" s="6">
        <v>30516</v>
      </c>
      <c r="P267" s="6">
        <v>30544</v>
      </c>
      <c r="Q267" s="6">
        <v>30721</v>
      </c>
      <c r="R267" s="6">
        <v>30772</v>
      </c>
      <c r="S267" s="6">
        <v>30884</v>
      </c>
      <c r="T267" s="6">
        <v>30939</v>
      </c>
      <c r="U267" s="6">
        <v>30983</v>
      </c>
    </row>
    <row r="268" spans="1:21" ht="10.5" customHeight="1">
      <c r="A268" s="42" t="s">
        <v>258</v>
      </c>
      <c r="B268" s="52" t="s">
        <v>690</v>
      </c>
      <c r="C268" s="6">
        <v>11310</v>
      </c>
      <c r="D268" s="6">
        <v>11151</v>
      </c>
      <c r="E268" s="6">
        <v>11154</v>
      </c>
      <c r="F268" s="6">
        <v>11344</v>
      </c>
      <c r="G268" s="6">
        <v>11336</v>
      </c>
      <c r="H268" s="6">
        <v>11431</v>
      </c>
      <c r="I268" s="6">
        <v>11746</v>
      </c>
      <c r="J268" s="6">
        <v>11828</v>
      </c>
      <c r="K268" s="6">
        <v>11892</v>
      </c>
      <c r="L268" s="6">
        <v>12011</v>
      </c>
      <c r="M268" s="6">
        <v>12043</v>
      </c>
      <c r="N268" s="6">
        <v>12072</v>
      </c>
      <c r="O268" s="6">
        <v>12060</v>
      </c>
      <c r="P268" s="6">
        <v>11981</v>
      </c>
      <c r="Q268" s="6">
        <v>11920</v>
      </c>
      <c r="R268" s="6">
        <v>11792</v>
      </c>
      <c r="S268" s="6">
        <v>11819</v>
      </c>
      <c r="T268" s="6">
        <v>11716</v>
      </c>
      <c r="U268" s="6">
        <v>11694</v>
      </c>
    </row>
    <row r="269" spans="1:21" ht="10.5" customHeight="1">
      <c r="A269" s="42" t="s">
        <v>259</v>
      </c>
      <c r="B269" s="53" t="s">
        <v>691</v>
      </c>
      <c r="C269" s="6">
        <v>21075</v>
      </c>
      <c r="D269" s="6">
        <v>21098</v>
      </c>
      <c r="E269" s="6">
        <v>21325</v>
      </c>
      <c r="F269" s="6">
        <v>21452</v>
      </c>
      <c r="G269" s="6">
        <v>21713</v>
      </c>
      <c r="H269" s="6">
        <v>21979</v>
      </c>
      <c r="I269" s="6">
        <v>22480</v>
      </c>
      <c r="J269" s="6">
        <v>22914</v>
      </c>
      <c r="K269" s="6">
        <v>23151</v>
      </c>
      <c r="L269" s="6">
        <v>23202</v>
      </c>
      <c r="M269" s="6">
        <v>23333</v>
      </c>
      <c r="N269" s="6">
        <v>23577</v>
      </c>
      <c r="O269" s="6">
        <v>23545</v>
      </c>
      <c r="P269" s="6">
        <v>23439</v>
      </c>
      <c r="Q269" s="6">
        <v>23475</v>
      </c>
      <c r="R269" s="6">
        <v>23491</v>
      </c>
      <c r="S269" s="6">
        <v>23315</v>
      </c>
      <c r="T269" s="6">
        <v>23257</v>
      </c>
      <c r="U269" s="6">
        <v>23226</v>
      </c>
    </row>
    <row r="270" spans="1:21" ht="10.5" customHeight="1">
      <c r="A270" s="42" t="s">
        <v>260</v>
      </c>
      <c r="B270" s="53" t="s">
        <v>692</v>
      </c>
      <c r="C270" s="6">
        <v>26576</v>
      </c>
      <c r="D270" s="6">
        <v>26661</v>
      </c>
      <c r="E270" s="6">
        <v>26588</v>
      </c>
      <c r="F270" s="6">
        <v>26729</v>
      </c>
      <c r="G270" s="6">
        <v>26951</v>
      </c>
      <c r="H270" s="6">
        <v>27044</v>
      </c>
      <c r="I270" s="6">
        <v>27247</v>
      </c>
      <c r="J270" s="6">
        <v>27562</v>
      </c>
      <c r="K270" s="6">
        <v>27578</v>
      </c>
      <c r="L270" s="6">
        <v>27445</v>
      </c>
      <c r="M270" s="6">
        <v>27295</v>
      </c>
      <c r="N270" s="6">
        <v>27201</v>
      </c>
      <c r="O270" s="6">
        <v>27255</v>
      </c>
      <c r="P270" s="6">
        <v>27132</v>
      </c>
      <c r="Q270" s="6">
        <v>27030</v>
      </c>
      <c r="R270" s="6">
        <v>26862</v>
      </c>
      <c r="S270" s="6">
        <v>26811</v>
      </c>
      <c r="T270" s="6">
        <v>26617</v>
      </c>
      <c r="U270" s="6">
        <v>26489</v>
      </c>
    </row>
    <row r="271" spans="1:21" ht="10.5" customHeight="1">
      <c r="A271" s="42" t="s">
        <v>261</v>
      </c>
      <c r="B271" s="53" t="s">
        <v>693</v>
      </c>
      <c r="C271" s="6">
        <v>28032</v>
      </c>
      <c r="D271" s="6">
        <v>27533</v>
      </c>
      <c r="E271" s="6">
        <v>27820</v>
      </c>
      <c r="F271" s="6">
        <v>28080</v>
      </c>
      <c r="G271" s="6">
        <v>28500</v>
      </c>
      <c r="H271" s="6">
        <v>28750</v>
      </c>
      <c r="I271" s="6">
        <v>28843</v>
      </c>
      <c r="J271" s="6">
        <v>28808</v>
      </c>
      <c r="K271" s="6">
        <v>28838</v>
      </c>
      <c r="L271" s="6">
        <v>28743</v>
      </c>
      <c r="M271" s="6">
        <v>28809</v>
      </c>
      <c r="N271" s="6">
        <v>28583</v>
      </c>
      <c r="O271" s="6">
        <v>28772</v>
      </c>
      <c r="P271" s="6">
        <v>28632</v>
      </c>
      <c r="Q271" s="6">
        <v>28435</v>
      </c>
      <c r="R271" s="6">
        <v>28313</v>
      </c>
      <c r="S271" s="6">
        <v>28175</v>
      </c>
      <c r="T271" s="6">
        <v>27952</v>
      </c>
      <c r="U271" s="6">
        <v>27778</v>
      </c>
    </row>
    <row r="272" spans="1:21" ht="10.5" customHeight="1">
      <c r="A272" s="42" t="s">
        <v>262</v>
      </c>
      <c r="B272" s="53" t="s">
        <v>694</v>
      </c>
      <c r="C272" s="6">
        <v>34456</v>
      </c>
      <c r="D272" s="6">
        <v>32376</v>
      </c>
      <c r="E272" s="6">
        <v>30438</v>
      </c>
      <c r="F272" s="6">
        <v>31132</v>
      </c>
      <c r="G272" s="6">
        <v>30967</v>
      </c>
      <c r="H272" s="6">
        <v>30915</v>
      </c>
      <c r="I272" s="6">
        <v>30907</v>
      </c>
      <c r="J272" s="6">
        <v>30716</v>
      </c>
      <c r="K272" s="6">
        <v>30416</v>
      </c>
      <c r="L272" s="6">
        <v>30027</v>
      </c>
      <c r="M272" s="6">
        <v>29728</v>
      </c>
      <c r="N272" s="6">
        <v>29426</v>
      </c>
      <c r="O272" s="6">
        <v>29208</v>
      </c>
      <c r="P272" s="6">
        <v>29028</v>
      </c>
      <c r="Q272" s="6">
        <v>28717</v>
      </c>
      <c r="R272" s="6">
        <v>28307</v>
      </c>
      <c r="S272" s="6">
        <v>28093</v>
      </c>
      <c r="T272" s="6">
        <v>27819</v>
      </c>
      <c r="U272" s="6">
        <v>27533</v>
      </c>
    </row>
    <row r="273" spans="1:21" ht="10.5" customHeight="1">
      <c r="A273" s="42" t="s">
        <v>263</v>
      </c>
      <c r="B273" s="53" t="s">
        <v>695</v>
      </c>
      <c r="C273" s="6">
        <v>26960</v>
      </c>
      <c r="D273" s="6">
        <v>25838</v>
      </c>
      <c r="E273" s="6">
        <v>25052</v>
      </c>
      <c r="F273" s="6">
        <v>24919</v>
      </c>
      <c r="G273" s="6">
        <v>25116</v>
      </c>
      <c r="H273" s="6">
        <v>25128</v>
      </c>
      <c r="I273" s="6">
        <v>25189</v>
      </c>
      <c r="J273" s="6">
        <v>25044</v>
      </c>
      <c r="K273" s="6">
        <v>24770</v>
      </c>
      <c r="L273" s="6">
        <v>24585</v>
      </c>
      <c r="M273" s="6">
        <v>24412</v>
      </c>
      <c r="N273" s="6">
        <v>24222</v>
      </c>
      <c r="O273" s="6">
        <v>24055</v>
      </c>
      <c r="P273" s="6">
        <v>23808</v>
      </c>
      <c r="Q273" s="6">
        <v>23567</v>
      </c>
      <c r="R273" s="6">
        <v>23424</v>
      </c>
      <c r="S273" s="6">
        <v>23144</v>
      </c>
      <c r="T273" s="6">
        <v>22907</v>
      </c>
      <c r="U273" s="6">
        <v>22694</v>
      </c>
    </row>
    <row r="274" spans="1:21" ht="10.5" customHeight="1">
      <c r="A274" s="42" t="s">
        <v>264</v>
      </c>
      <c r="B274" s="53" t="s">
        <v>696</v>
      </c>
      <c r="C274" s="6">
        <v>60601</v>
      </c>
      <c r="D274" s="6">
        <v>62415</v>
      </c>
      <c r="E274" s="6">
        <v>62386</v>
      </c>
      <c r="F274" s="6">
        <v>62554</v>
      </c>
      <c r="G274" s="6">
        <v>62635</v>
      </c>
      <c r="H274" s="6">
        <v>62780</v>
      </c>
      <c r="I274" s="6">
        <v>63231</v>
      </c>
      <c r="J274" s="6">
        <v>63520</v>
      </c>
      <c r="K274" s="6">
        <v>63064</v>
      </c>
      <c r="L274" s="6">
        <v>62887</v>
      </c>
      <c r="M274" s="6">
        <v>62693</v>
      </c>
      <c r="N274" s="6">
        <v>62706</v>
      </c>
      <c r="O274" s="6">
        <v>62320</v>
      </c>
      <c r="P274" s="6">
        <v>61829</v>
      </c>
      <c r="Q274" s="6">
        <v>61402</v>
      </c>
      <c r="R274" s="6">
        <v>60867</v>
      </c>
      <c r="S274" s="6">
        <v>60368</v>
      </c>
      <c r="T274" s="6">
        <v>59960</v>
      </c>
      <c r="U274" s="6">
        <v>59441</v>
      </c>
    </row>
    <row r="275" spans="1:21" ht="10.5" customHeight="1">
      <c r="A275" s="42" t="s">
        <v>265</v>
      </c>
      <c r="B275" s="53" t="s">
        <v>697</v>
      </c>
      <c r="C275" s="6">
        <v>20596</v>
      </c>
      <c r="D275" s="6">
        <v>20045</v>
      </c>
      <c r="E275" s="6">
        <v>19404</v>
      </c>
      <c r="F275" s="6">
        <v>19493</v>
      </c>
      <c r="G275" s="6">
        <v>19667</v>
      </c>
      <c r="H275" s="6">
        <v>19801</v>
      </c>
      <c r="I275" s="6">
        <v>19663</v>
      </c>
      <c r="J275" s="6">
        <v>19698</v>
      </c>
      <c r="K275" s="6">
        <v>19655</v>
      </c>
      <c r="L275" s="6">
        <v>19471</v>
      </c>
      <c r="M275" s="6">
        <v>19467</v>
      </c>
      <c r="N275" s="6">
        <v>19382</v>
      </c>
      <c r="O275" s="6">
        <v>19314</v>
      </c>
      <c r="P275" s="6">
        <v>19198</v>
      </c>
      <c r="Q275" s="6">
        <v>19063</v>
      </c>
      <c r="R275" s="6">
        <v>18943</v>
      </c>
      <c r="S275" s="6">
        <v>18789</v>
      </c>
      <c r="T275" s="6">
        <v>18696</v>
      </c>
      <c r="U275" s="6">
        <v>18491</v>
      </c>
    </row>
    <row r="276" spans="1:21" ht="10.5" customHeight="1">
      <c r="A276" s="42" t="s">
        <v>266</v>
      </c>
      <c r="B276" s="53" t="s">
        <v>698</v>
      </c>
      <c r="C276" s="6">
        <v>14166</v>
      </c>
      <c r="D276" s="6">
        <v>13600</v>
      </c>
      <c r="E276" s="6">
        <v>12642</v>
      </c>
      <c r="F276" s="6">
        <v>12590</v>
      </c>
      <c r="G276" s="6">
        <v>12621</v>
      </c>
      <c r="H276" s="6">
        <v>12459</v>
      </c>
      <c r="I276" s="6">
        <v>12394</v>
      </c>
      <c r="J276" s="6">
        <v>12269</v>
      </c>
      <c r="K276" s="6">
        <v>12140</v>
      </c>
      <c r="L276" s="6">
        <v>12005</v>
      </c>
      <c r="M276" s="6">
        <v>11996</v>
      </c>
      <c r="N276" s="6">
        <v>11864</v>
      </c>
      <c r="O276" s="6">
        <v>11864</v>
      </c>
      <c r="P276" s="6">
        <v>11781</v>
      </c>
      <c r="Q276" s="6">
        <v>11614</v>
      </c>
      <c r="R276" s="6">
        <v>11422</v>
      </c>
      <c r="S276" s="6">
        <v>11309</v>
      </c>
      <c r="T276" s="6">
        <v>11145</v>
      </c>
      <c r="U276" s="6">
        <v>11097</v>
      </c>
    </row>
    <row r="277" spans="1:21" ht="10.5" customHeight="1">
      <c r="A277" s="42" t="s">
        <v>267</v>
      </c>
      <c r="B277" s="53" t="s">
        <v>699</v>
      </c>
      <c r="C277" s="6">
        <v>33202</v>
      </c>
      <c r="D277" s="6">
        <v>32517</v>
      </c>
      <c r="E277" s="6">
        <v>31422</v>
      </c>
      <c r="F277" s="6">
        <v>31433</v>
      </c>
      <c r="G277" s="6">
        <v>31376</v>
      </c>
      <c r="H277" s="6">
        <v>31091</v>
      </c>
      <c r="I277" s="6">
        <v>31077</v>
      </c>
      <c r="J277" s="6">
        <v>30936</v>
      </c>
      <c r="K277" s="6">
        <v>30578</v>
      </c>
      <c r="L277" s="6">
        <v>30197</v>
      </c>
      <c r="M277" s="6">
        <v>30026</v>
      </c>
      <c r="N277" s="6">
        <v>29786</v>
      </c>
      <c r="O277" s="6">
        <v>29474</v>
      </c>
      <c r="P277" s="6">
        <v>29200</v>
      </c>
      <c r="Q277" s="6">
        <v>28955</v>
      </c>
      <c r="R277" s="6">
        <v>28585</v>
      </c>
      <c r="S277" s="6">
        <v>28109</v>
      </c>
      <c r="T277" s="6">
        <v>27632</v>
      </c>
      <c r="U277" s="6">
        <v>27419</v>
      </c>
    </row>
    <row r="278" spans="1:21" ht="10.5" customHeight="1">
      <c r="A278" s="42" t="s">
        <v>268</v>
      </c>
      <c r="B278" s="53" t="s">
        <v>700</v>
      </c>
      <c r="C278" s="6">
        <v>40705</v>
      </c>
      <c r="D278" s="6">
        <v>41929</v>
      </c>
      <c r="E278" s="6">
        <v>41636</v>
      </c>
      <c r="F278" s="6">
        <v>42148</v>
      </c>
      <c r="G278" s="6">
        <v>42100</v>
      </c>
      <c r="H278" s="6">
        <v>42240</v>
      </c>
      <c r="I278" s="6">
        <v>42187</v>
      </c>
      <c r="J278" s="6">
        <v>41994</v>
      </c>
      <c r="K278" s="6">
        <v>41943</v>
      </c>
      <c r="L278" s="6">
        <v>41966</v>
      </c>
      <c r="M278" s="6">
        <v>41554</v>
      </c>
      <c r="N278" s="6">
        <v>41523</v>
      </c>
      <c r="O278" s="6">
        <v>41372</v>
      </c>
      <c r="P278" s="6">
        <v>41306</v>
      </c>
      <c r="Q278" s="6">
        <v>41132</v>
      </c>
      <c r="R278" s="6">
        <v>40815</v>
      </c>
      <c r="S278" s="6">
        <v>40549</v>
      </c>
      <c r="T278" s="6">
        <v>40003</v>
      </c>
      <c r="U278" s="6">
        <v>39486</v>
      </c>
    </row>
    <row r="279" spans="1:21" ht="10.5" customHeight="1">
      <c r="A279" s="42" t="s">
        <v>269</v>
      </c>
      <c r="B279" s="53" t="s">
        <v>701</v>
      </c>
      <c r="C279" s="6">
        <v>14326</v>
      </c>
      <c r="D279" s="6">
        <v>13925</v>
      </c>
      <c r="E279" s="6">
        <v>13846</v>
      </c>
      <c r="F279" s="6">
        <v>13964</v>
      </c>
      <c r="G279" s="6">
        <v>14067</v>
      </c>
      <c r="H279" s="6">
        <v>13991</v>
      </c>
      <c r="I279" s="6">
        <v>13958</v>
      </c>
      <c r="J279" s="6">
        <v>14051</v>
      </c>
      <c r="K279" s="6">
        <v>14431</v>
      </c>
      <c r="L279" s="6">
        <v>14788</v>
      </c>
      <c r="M279" s="6">
        <v>15138</v>
      </c>
      <c r="N279" s="6">
        <v>15305</v>
      </c>
      <c r="O279" s="6">
        <v>15320</v>
      </c>
      <c r="P279" s="6">
        <v>15374</v>
      </c>
      <c r="Q279" s="6">
        <v>15514</v>
      </c>
      <c r="R279" s="6">
        <v>15788</v>
      </c>
      <c r="S279" s="6">
        <v>16350</v>
      </c>
      <c r="T279" s="6">
        <v>16809</v>
      </c>
      <c r="U279" s="6">
        <v>17058</v>
      </c>
    </row>
    <row r="280" spans="1:21" ht="10.5" customHeight="1">
      <c r="A280" s="42" t="s">
        <v>270</v>
      </c>
      <c r="B280" s="53" t="s">
        <v>702</v>
      </c>
      <c r="C280" s="6">
        <v>22902</v>
      </c>
      <c r="D280" s="6">
        <v>23905</v>
      </c>
      <c r="E280" s="6">
        <v>23674</v>
      </c>
      <c r="F280" s="6">
        <v>23820</v>
      </c>
      <c r="G280" s="6">
        <v>23898</v>
      </c>
      <c r="H280" s="6">
        <v>23912</v>
      </c>
      <c r="I280" s="6">
        <v>23840</v>
      </c>
      <c r="J280" s="6">
        <v>23790</v>
      </c>
      <c r="K280" s="6">
        <v>23602</v>
      </c>
      <c r="L280" s="6">
        <v>23365</v>
      </c>
      <c r="M280" s="6">
        <v>23130</v>
      </c>
      <c r="N280" s="6">
        <v>22953</v>
      </c>
      <c r="O280" s="6">
        <v>22795</v>
      </c>
      <c r="P280" s="6">
        <v>22562</v>
      </c>
      <c r="Q280" s="6">
        <v>22232</v>
      </c>
      <c r="R280" s="6">
        <v>21850</v>
      </c>
      <c r="S280" s="6">
        <v>21725</v>
      </c>
      <c r="T280" s="6">
        <v>21491</v>
      </c>
      <c r="U280" s="6">
        <v>21305</v>
      </c>
    </row>
    <row r="281" spans="1:21" ht="10.5" customHeight="1">
      <c r="A281" s="42" t="s">
        <v>271</v>
      </c>
      <c r="B281" s="52" t="s">
        <v>703</v>
      </c>
      <c r="C281" s="6">
        <v>15031</v>
      </c>
      <c r="D281" s="6">
        <v>14695</v>
      </c>
      <c r="E281" s="6">
        <v>14295</v>
      </c>
      <c r="F281" s="6">
        <v>14287</v>
      </c>
      <c r="G281" s="6">
        <v>14216</v>
      </c>
      <c r="H281" s="6">
        <v>14182</v>
      </c>
      <c r="I281" s="6">
        <v>14066</v>
      </c>
      <c r="J281" s="6">
        <v>13938</v>
      </c>
      <c r="K281" s="6">
        <v>13833</v>
      </c>
      <c r="L281" s="6">
        <v>13691</v>
      </c>
      <c r="M281" s="6">
        <v>13390</v>
      </c>
      <c r="N281" s="6">
        <v>13316</v>
      </c>
      <c r="O281" s="6">
        <v>13265</v>
      </c>
      <c r="P281" s="6">
        <v>13122</v>
      </c>
      <c r="Q281" s="6">
        <v>12894</v>
      </c>
      <c r="R281" s="6">
        <v>12673</v>
      </c>
      <c r="S281" s="6">
        <v>12580</v>
      </c>
      <c r="T281" s="6">
        <v>12304</v>
      </c>
      <c r="U281" s="6">
        <v>12168</v>
      </c>
    </row>
    <row r="282" spans="1:21" ht="10.5" customHeight="1">
      <c r="A282" s="42" t="s">
        <v>272</v>
      </c>
      <c r="B282" s="53" t="s">
        <v>704</v>
      </c>
      <c r="C282" s="6">
        <v>26630</v>
      </c>
      <c r="D282" s="6">
        <v>25883</v>
      </c>
      <c r="E282" s="6">
        <v>24689</v>
      </c>
      <c r="F282" s="6">
        <v>24611</v>
      </c>
      <c r="G282" s="6">
        <v>24495</v>
      </c>
      <c r="H282" s="6">
        <v>24470</v>
      </c>
      <c r="I282" s="6">
        <v>24420</v>
      </c>
      <c r="J282" s="6">
        <v>24334</v>
      </c>
      <c r="K282" s="6">
        <v>24116</v>
      </c>
      <c r="L282" s="6">
        <v>23851</v>
      </c>
      <c r="M282" s="6">
        <v>23717</v>
      </c>
      <c r="N282" s="6">
        <v>23500</v>
      </c>
      <c r="O282" s="6">
        <v>23424</v>
      </c>
      <c r="P282" s="6">
        <v>23139</v>
      </c>
      <c r="Q282" s="6">
        <v>22967</v>
      </c>
      <c r="R282" s="6">
        <v>22815</v>
      </c>
      <c r="S282" s="6">
        <v>22414</v>
      </c>
      <c r="T282" s="6">
        <v>22070</v>
      </c>
      <c r="U282" s="6">
        <v>21787</v>
      </c>
    </row>
    <row r="283" spans="1:21" ht="10.5" customHeight="1">
      <c r="A283" s="42" t="s">
        <v>273</v>
      </c>
      <c r="B283" s="53" t="s">
        <v>705</v>
      </c>
      <c r="C283" s="6">
        <v>15558</v>
      </c>
      <c r="D283" s="6">
        <v>15080</v>
      </c>
      <c r="E283" s="6">
        <v>13898</v>
      </c>
      <c r="F283" s="6">
        <v>13463</v>
      </c>
      <c r="G283" s="6">
        <v>13671</v>
      </c>
      <c r="H283" s="6">
        <v>13161</v>
      </c>
      <c r="I283" s="6">
        <v>12886</v>
      </c>
      <c r="J283" s="6">
        <v>12619</v>
      </c>
      <c r="K283" s="6">
        <v>13800</v>
      </c>
      <c r="L283" s="6">
        <v>12562</v>
      </c>
      <c r="M283" s="6">
        <v>12472</v>
      </c>
      <c r="N283" s="6">
        <v>12514</v>
      </c>
      <c r="O283" s="6">
        <v>14485</v>
      </c>
      <c r="P283" s="6">
        <v>13316</v>
      </c>
      <c r="Q283" s="6">
        <v>13215</v>
      </c>
      <c r="R283" s="6">
        <v>13139</v>
      </c>
      <c r="S283" s="6">
        <v>13289</v>
      </c>
      <c r="T283" s="6">
        <v>12813</v>
      </c>
      <c r="U283" s="6">
        <v>12652</v>
      </c>
    </row>
    <row r="284" spans="1:21" ht="10.5" customHeight="1">
      <c r="A284" s="42" t="s">
        <v>274</v>
      </c>
      <c r="B284" s="53" t="s">
        <v>706</v>
      </c>
      <c r="C284" s="6">
        <v>15284</v>
      </c>
      <c r="D284" s="6">
        <v>14096</v>
      </c>
      <c r="E284" s="6">
        <v>12646</v>
      </c>
      <c r="F284" s="6">
        <v>12395</v>
      </c>
      <c r="G284" s="6">
        <v>12187</v>
      </c>
      <c r="H284" s="6">
        <v>12027</v>
      </c>
      <c r="I284" s="6">
        <v>11905</v>
      </c>
      <c r="J284" s="6">
        <v>11619</v>
      </c>
      <c r="K284" s="6">
        <v>11424</v>
      </c>
      <c r="L284" s="6">
        <v>11199</v>
      </c>
      <c r="M284" s="6">
        <v>10968</v>
      </c>
      <c r="N284" s="6">
        <v>10862</v>
      </c>
      <c r="O284" s="6">
        <v>11014</v>
      </c>
      <c r="P284" s="6">
        <v>10915</v>
      </c>
      <c r="Q284" s="6">
        <v>10639</v>
      </c>
      <c r="R284" s="6">
        <v>10460</v>
      </c>
      <c r="S284" s="6">
        <v>10436</v>
      </c>
      <c r="T284" s="6">
        <v>10260</v>
      </c>
      <c r="U284" s="6">
        <v>10082</v>
      </c>
    </row>
    <row r="285" spans="1:21" ht="10.5" customHeight="1">
      <c r="A285" s="42" t="s">
        <v>275</v>
      </c>
      <c r="B285" s="53" t="s">
        <v>707</v>
      </c>
      <c r="C285" s="6">
        <v>11236</v>
      </c>
      <c r="D285" s="6">
        <v>10458</v>
      </c>
      <c r="E285" s="6">
        <v>9451</v>
      </c>
      <c r="F285" s="6">
        <v>9363</v>
      </c>
      <c r="G285" s="6">
        <v>9378</v>
      </c>
      <c r="H285" s="6">
        <v>9371</v>
      </c>
      <c r="I285" s="6">
        <v>9269</v>
      </c>
      <c r="J285" s="6">
        <v>9153</v>
      </c>
      <c r="K285" s="6">
        <v>9174</v>
      </c>
      <c r="L285" s="6">
        <v>9156</v>
      </c>
      <c r="M285" s="6">
        <v>9017</v>
      </c>
      <c r="N285" s="6">
        <v>8827</v>
      </c>
      <c r="O285" s="6">
        <v>9175</v>
      </c>
      <c r="P285" s="6">
        <v>8930</v>
      </c>
      <c r="Q285" s="6">
        <v>8726</v>
      </c>
      <c r="R285" s="6">
        <v>8591</v>
      </c>
      <c r="S285" s="6">
        <v>8981</v>
      </c>
      <c r="T285" s="6">
        <v>8786</v>
      </c>
      <c r="U285" s="6">
        <v>8675</v>
      </c>
    </row>
    <row r="286" spans="1:21" ht="10.5" customHeight="1">
      <c r="A286" s="42" t="s">
        <v>276</v>
      </c>
      <c r="B286" s="53" t="s">
        <v>708</v>
      </c>
      <c r="C286" s="6">
        <v>8472</v>
      </c>
      <c r="D286" s="6">
        <v>7799</v>
      </c>
      <c r="E286" s="6">
        <v>7058</v>
      </c>
      <c r="F286" s="6">
        <v>6938</v>
      </c>
      <c r="G286" s="6">
        <v>6956</v>
      </c>
      <c r="H286" s="6">
        <v>6991</v>
      </c>
      <c r="I286" s="6">
        <v>6826</v>
      </c>
      <c r="J286" s="6">
        <v>6784</v>
      </c>
      <c r="K286" s="6">
        <v>7046</v>
      </c>
      <c r="L286" s="6">
        <v>6831</v>
      </c>
      <c r="M286" s="6">
        <v>6765</v>
      </c>
      <c r="N286" s="6">
        <v>6665</v>
      </c>
      <c r="O286" s="6">
        <v>6771</v>
      </c>
      <c r="P286" s="6">
        <v>6609</v>
      </c>
      <c r="Q286" s="6">
        <v>6486</v>
      </c>
      <c r="R286" s="6">
        <v>6333</v>
      </c>
      <c r="S286" s="6">
        <v>6388</v>
      </c>
      <c r="T286" s="6">
        <v>6328</v>
      </c>
      <c r="U286" s="6">
        <v>6240</v>
      </c>
    </row>
    <row r="287" spans="1:21" ht="10.5" customHeight="1">
      <c r="A287" s="42" t="s">
        <v>277</v>
      </c>
      <c r="B287" s="53" t="s">
        <v>709</v>
      </c>
      <c r="C287" s="6">
        <v>6950</v>
      </c>
      <c r="D287" s="6">
        <v>6742</v>
      </c>
      <c r="E287" s="6">
        <v>6754</v>
      </c>
      <c r="F287" s="6">
        <v>6787</v>
      </c>
      <c r="G287" s="6">
        <v>7020</v>
      </c>
      <c r="H287" s="6">
        <v>6986</v>
      </c>
      <c r="I287" s="6">
        <v>6984</v>
      </c>
      <c r="J287" s="6">
        <v>7050</v>
      </c>
      <c r="K287" s="6">
        <v>7229</v>
      </c>
      <c r="L287" s="6">
        <v>7280</v>
      </c>
      <c r="M287" s="6">
        <v>7250</v>
      </c>
      <c r="N287" s="6">
        <v>7193</v>
      </c>
      <c r="O287" s="6">
        <v>7435</v>
      </c>
      <c r="P287" s="6">
        <v>7449</v>
      </c>
      <c r="Q287" s="6">
        <v>7321</v>
      </c>
      <c r="R287" s="6">
        <v>7250</v>
      </c>
      <c r="S287" s="6">
        <v>7396</v>
      </c>
      <c r="T287" s="6">
        <v>7301</v>
      </c>
      <c r="U287" s="6">
        <v>7234</v>
      </c>
    </row>
    <row r="288" spans="1:21" ht="10.5" customHeight="1">
      <c r="A288" s="42" t="s">
        <v>278</v>
      </c>
      <c r="B288" s="53" t="s">
        <v>710</v>
      </c>
      <c r="C288" s="6">
        <v>3295</v>
      </c>
      <c r="D288" s="6">
        <v>3027</v>
      </c>
      <c r="E288" s="6">
        <v>2838</v>
      </c>
      <c r="F288" s="6">
        <v>2758</v>
      </c>
      <c r="G288" s="6">
        <v>3037</v>
      </c>
      <c r="H288" s="6">
        <v>2877</v>
      </c>
      <c r="I288" s="6">
        <v>2812</v>
      </c>
      <c r="J288" s="6">
        <v>2853</v>
      </c>
      <c r="K288" s="6">
        <v>3358</v>
      </c>
      <c r="L288" s="6">
        <v>3013</v>
      </c>
      <c r="M288" s="6">
        <v>2845</v>
      </c>
      <c r="N288" s="6">
        <v>2775</v>
      </c>
      <c r="O288" s="6">
        <v>3120</v>
      </c>
      <c r="P288" s="6">
        <v>2961</v>
      </c>
      <c r="Q288" s="6">
        <v>2879</v>
      </c>
      <c r="R288" s="6">
        <v>2755</v>
      </c>
      <c r="S288" s="6">
        <v>2858</v>
      </c>
      <c r="T288" s="6">
        <v>2839</v>
      </c>
      <c r="U288" s="6">
        <v>2737</v>
      </c>
    </row>
    <row r="289" spans="1:21" ht="10.5" customHeight="1">
      <c r="A289" s="42" t="s">
        <v>279</v>
      </c>
      <c r="B289" s="53" t="s">
        <v>711</v>
      </c>
      <c r="C289" s="6">
        <v>6051</v>
      </c>
      <c r="D289" s="6">
        <v>5819</v>
      </c>
      <c r="E289" s="6">
        <v>5916</v>
      </c>
      <c r="F289" s="6">
        <v>6025</v>
      </c>
      <c r="G289" s="6">
        <v>6099</v>
      </c>
      <c r="H289" s="6">
        <v>6156</v>
      </c>
      <c r="I289" s="6">
        <v>6068</v>
      </c>
      <c r="J289" s="6">
        <v>6123</v>
      </c>
      <c r="K289" s="6">
        <v>6260</v>
      </c>
      <c r="L289" s="6">
        <v>6257</v>
      </c>
      <c r="M289" s="6">
        <v>6273</v>
      </c>
      <c r="N289" s="6">
        <v>6251</v>
      </c>
      <c r="O289" s="6">
        <v>6344</v>
      </c>
      <c r="P289" s="6">
        <v>6380</v>
      </c>
      <c r="Q289" s="6">
        <v>6412</v>
      </c>
      <c r="R289" s="6">
        <v>6419</v>
      </c>
      <c r="S289" s="6">
        <v>6561</v>
      </c>
      <c r="T289" s="6">
        <v>6571</v>
      </c>
      <c r="U289" s="6">
        <v>6531</v>
      </c>
    </row>
    <row r="290" spans="1:21" ht="10.5" customHeight="1">
      <c r="A290" s="42" t="s">
        <v>280</v>
      </c>
      <c r="B290" s="53" t="s">
        <v>712</v>
      </c>
      <c r="C290" s="6">
        <v>4718</v>
      </c>
      <c r="D290" s="6">
        <v>4606</v>
      </c>
      <c r="E290" s="6">
        <v>4547</v>
      </c>
      <c r="F290" s="6">
        <v>4585</v>
      </c>
      <c r="G290" s="6">
        <v>4677</v>
      </c>
      <c r="H290" s="6">
        <v>4717</v>
      </c>
      <c r="I290" s="6">
        <v>4708</v>
      </c>
      <c r="J290" s="6">
        <v>4790</v>
      </c>
      <c r="K290" s="6">
        <v>4776</v>
      </c>
      <c r="L290" s="6">
        <v>4774</v>
      </c>
      <c r="M290" s="6">
        <v>4814</v>
      </c>
      <c r="N290" s="6">
        <v>4764</v>
      </c>
      <c r="O290" s="6">
        <v>4821</v>
      </c>
      <c r="P290" s="6">
        <v>4909</v>
      </c>
      <c r="Q290" s="6">
        <v>4901</v>
      </c>
      <c r="R290" s="6">
        <v>4875</v>
      </c>
      <c r="S290" s="6">
        <v>5032</v>
      </c>
      <c r="T290" s="6">
        <v>4971</v>
      </c>
      <c r="U290" s="6">
        <v>4918</v>
      </c>
    </row>
    <row r="291" spans="1:21" ht="10.5" customHeight="1">
      <c r="A291" s="42" t="s">
        <v>281</v>
      </c>
      <c r="B291" s="53" t="s">
        <v>713</v>
      </c>
      <c r="C291" s="6">
        <v>7465</v>
      </c>
      <c r="D291" s="6">
        <v>7473</v>
      </c>
      <c r="E291" s="6">
        <v>7610</v>
      </c>
      <c r="F291" s="6">
        <v>7688</v>
      </c>
      <c r="G291" s="6">
        <v>7797</v>
      </c>
      <c r="H291" s="6">
        <v>7840</v>
      </c>
      <c r="I291" s="6">
        <v>7868</v>
      </c>
      <c r="J291" s="6">
        <v>7960</v>
      </c>
      <c r="K291" s="6">
        <v>7975</v>
      </c>
      <c r="L291" s="6">
        <v>8007</v>
      </c>
      <c r="M291" s="6">
        <v>8071</v>
      </c>
      <c r="N291" s="6">
        <v>7965</v>
      </c>
      <c r="O291" s="6">
        <v>8011</v>
      </c>
      <c r="P291" s="6">
        <v>8048</v>
      </c>
      <c r="Q291" s="6">
        <v>8018</v>
      </c>
      <c r="R291" s="6">
        <v>7938</v>
      </c>
      <c r="S291" s="6">
        <v>7905</v>
      </c>
      <c r="T291" s="6">
        <v>7886</v>
      </c>
      <c r="U291" s="6">
        <v>7791</v>
      </c>
    </row>
    <row r="292" spans="1:21" ht="10.5" customHeight="1">
      <c r="A292" s="42" t="s">
        <v>282</v>
      </c>
      <c r="B292" s="53" t="s">
        <v>714</v>
      </c>
      <c r="C292" s="6">
        <v>5238</v>
      </c>
      <c r="D292" s="6">
        <v>5180</v>
      </c>
      <c r="E292" s="6">
        <v>5232</v>
      </c>
      <c r="F292" s="6">
        <v>5220</v>
      </c>
      <c r="G292" s="6">
        <v>5278</v>
      </c>
      <c r="H292" s="6">
        <v>5264</v>
      </c>
      <c r="I292" s="6">
        <v>5345</v>
      </c>
      <c r="J292" s="6">
        <v>5314</v>
      </c>
      <c r="K292" s="6">
        <v>5284</v>
      </c>
      <c r="L292" s="6">
        <v>5249</v>
      </c>
      <c r="M292" s="6">
        <v>5180</v>
      </c>
      <c r="N292" s="6">
        <v>5123</v>
      </c>
      <c r="O292" s="6">
        <v>5121</v>
      </c>
      <c r="P292" s="6">
        <v>5090</v>
      </c>
      <c r="Q292" s="6">
        <v>5081</v>
      </c>
      <c r="R292" s="6">
        <v>5043</v>
      </c>
      <c r="S292" s="6">
        <v>5042</v>
      </c>
      <c r="T292" s="6">
        <v>5026</v>
      </c>
      <c r="U292" s="6">
        <v>5001</v>
      </c>
    </row>
    <row r="293" spans="1:21" ht="10.5" customHeight="1">
      <c r="A293" s="42" t="s">
        <v>283</v>
      </c>
      <c r="B293" s="52" t="s">
        <v>715</v>
      </c>
      <c r="C293" s="6">
        <v>5188</v>
      </c>
      <c r="D293" s="6">
        <v>5256</v>
      </c>
      <c r="E293" s="6">
        <v>5250</v>
      </c>
      <c r="F293" s="6">
        <v>5232</v>
      </c>
      <c r="G293" s="6">
        <v>5283</v>
      </c>
      <c r="H293" s="6">
        <v>5325</v>
      </c>
      <c r="I293" s="6">
        <v>5296</v>
      </c>
      <c r="J293" s="6">
        <v>5287</v>
      </c>
      <c r="K293" s="6">
        <v>5283</v>
      </c>
      <c r="L293" s="6">
        <v>5238</v>
      </c>
      <c r="M293" s="6">
        <v>5214</v>
      </c>
      <c r="N293" s="6">
        <v>5139</v>
      </c>
      <c r="O293" s="6">
        <v>5113</v>
      </c>
      <c r="P293" s="6">
        <v>5091</v>
      </c>
      <c r="Q293" s="6">
        <v>5079</v>
      </c>
      <c r="R293" s="6">
        <v>5022</v>
      </c>
      <c r="S293" s="6">
        <v>5035</v>
      </c>
      <c r="T293" s="6">
        <v>5023</v>
      </c>
      <c r="U293" s="6">
        <v>4971</v>
      </c>
    </row>
    <row r="294" spans="1:21" ht="10.5" customHeight="1">
      <c r="A294" s="42" t="s">
        <v>284</v>
      </c>
      <c r="B294" s="53" t="s">
        <v>716</v>
      </c>
      <c r="C294" s="6">
        <v>5829</v>
      </c>
      <c r="D294" s="6">
        <v>5506</v>
      </c>
      <c r="E294" s="6">
        <v>5326</v>
      </c>
      <c r="F294" s="6">
        <v>5304</v>
      </c>
      <c r="G294" s="6">
        <v>5501</v>
      </c>
      <c r="H294" s="6">
        <v>5538</v>
      </c>
      <c r="I294" s="6">
        <v>5590</v>
      </c>
      <c r="J294" s="6">
        <v>5384</v>
      </c>
      <c r="K294" s="6">
        <v>5426</v>
      </c>
      <c r="L294" s="6">
        <v>5351</v>
      </c>
      <c r="M294" s="6">
        <v>5267</v>
      </c>
      <c r="N294" s="6">
        <v>5153</v>
      </c>
      <c r="O294" s="6">
        <v>5119</v>
      </c>
      <c r="P294" s="6">
        <v>5084</v>
      </c>
      <c r="Q294" s="6">
        <v>4977</v>
      </c>
      <c r="R294" s="6">
        <v>4912</v>
      </c>
      <c r="S294" s="6">
        <v>5014</v>
      </c>
      <c r="T294" s="6">
        <v>4965</v>
      </c>
      <c r="U294" s="6">
        <v>4870</v>
      </c>
    </row>
    <row r="295" spans="1:21" s="1" customFormat="1" ht="12" customHeight="1">
      <c r="A295" s="39" t="s">
        <v>285</v>
      </c>
      <c r="B295" s="55" t="s">
        <v>717</v>
      </c>
      <c r="C295" s="8">
        <f>SUM(C296:C311)</f>
        <v>281100</v>
      </c>
      <c r="D295" s="8">
        <f>SUM(D296:D311)</f>
        <v>272477</v>
      </c>
      <c r="E295" s="8">
        <f>SUM(E296:E311)</f>
        <v>255887</v>
      </c>
      <c r="F295" s="8">
        <f>SUM(F296:F311)</f>
        <v>255362</v>
      </c>
      <c r="G295" s="8">
        <f>SUM(G296:G311)</f>
        <v>255536</v>
      </c>
      <c r="H295" s="8">
        <v>254718</v>
      </c>
      <c r="I295" s="8">
        <v>254375</v>
      </c>
      <c r="J295" s="8">
        <v>253831</v>
      </c>
      <c r="K295" s="8">
        <v>253002</v>
      </c>
      <c r="L295" s="8">
        <v>249937</v>
      </c>
      <c r="M295" s="8">
        <v>247801</v>
      </c>
      <c r="N295" s="8">
        <v>245312</v>
      </c>
      <c r="O295" s="8">
        <f>SUM(O296:O311)</f>
        <v>244612</v>
      </c>
      <c r="P295" s="8">
        <v>243965</v>
      </c>
      <c r="Q295" s="8">
        <v>242842</v>
      </c>
      <c r="R295" s="8">
        <v>240373</v>
      </c>
      <c r="S295" s="8">
        <v>238943</v>
      </c>
      <c r="T295" s="8">
        <v>235957</v>
      </c>
      <c r="U295" s="8">
        <v>233660</v>
      </c>
    </row>
    <row r="296" spans="1:21" ht="10.5" customHeight="1">
      <c r="A296" s="42" t="s">
        <v>286</v>
      </c>
      <c r="B296" s="56" t="s">
        <v>718</v>
      </c>
      <c r="C296" s="6">
        <v>110721</v>
      </c>
      <c r="D296" s="6">
        <v>110461</v>
      </c>
      <c r="E296" s="6">
        <v>108086</v>
      </c>
      <c r="F296" s="6">
        <v>108353</v>
      </c>
      <c r="G296" s="6">
        <v>108606</v>
      </c>
      <c r="H296" s="6">
        <v>109189</v>
      </c>
      <c r="I296" s="6">
        <v>110095</v>
      </c>
      <c r="J296" s="6">
        <v>110921</v>
      </c>
      <c r="K296" s="6">
        <v>111646</v>
      </c>
      <c r="L296" s="6">
        <v>111060</v>
      </c>
      <c r="M296" s="6">
        <v>111039</v>
      </c>
      <c r="N296" s="6">
        <v>110941</v>
      </c>
      <c r="O296" s="6">
        <v>110894</v>
      </c>
      <c r="P296" s="6">
        <v>110899</v>
      </c>
      <c r="Q296" s="6">
        <v>110916</v>
      </c>
      <c r="R296" s="6">
        <v>110920</v>
      </c>
      <c r="S296" s="6">
        <v>110690</v>
      </c>
      <c r="T296" s="6">
        <v>110559</v>
      </c>
      <c r="U296" s="6">
        <v>110204</v>
      </c>
    </row>
    <row r="297" spans="1:21" ht="10.5" customHeight="1">
      <c r="A297" s="42" t="s">
        <v>287</v>
      </c>
      <c r="B297" s="53" t="s">
        <v>719</v>
      </c>
      <c r="C297" s="6">
        <v>24070</v>
      </c>
      <c r="D297" s="6">
        <v>22548</v>
      </c>
      <c r="E297" s="6">
        <v>20643</v>
      </c>
      <c r="F297" s="6">
        <v>20499</v>
      </c>
      <c r="G297" s="6">
        <v>20287</v>
      </c>
      <c r="H297" s="6">
        <v>20205</v>
      </c>
      <c r="I297" s="6">
        <v>20394</v>
      </c>
      <c r="J297" s="6">
        <v>20250</v>
      </c>
      <c r="K297" s="6">
        <v>19786</v>
      </c>
      <c r="L297" s="6">
        <v>19366</v>
      </c>
      <c r="M297" s="6">
        <v>19075</v>
      </c>
      <c r="N297" s="6">
        <v>18687</v>
      </c>
      <c r="O297" s="6">
        <v>18469</v>
      </c>
      <c r="P297" s="6">
        <v>18234</v>
      </c>
      <c r="Q297" s="6">
        <v>17828</v>
      </c>
      <c r="R297" s="6">
        <v>17438</v>
      </c>
      <c r="S297" s="6">
        <v>17087</v>
      </c>
      <c r="T297" s="6">
        <v>16713</v>
      </c>
      <c r="U297" s="6">
        <v>16422</v>
      </c>
    </row>
    <row r="298" spans="1:21" ht="10.5" customHeight="1">
      <c r="A298" s="42" t="s">
        <v>288</v>
      </c>
      <c r="B298" s="53" t="s">
        <v>720</v>
      </c>
      <c r="C298" s="6">
        <v>13636</v>
      </c>
      <c r="D298" s="6">
        <v>12834</v>
      </c>
      <c r="E298" s="6">
        <v>11947</v>
      </c>
      <c r="F298" s="6">
        <v>11877</v>
      </c>
      <c r="G298" s="6">
        <v>11976</v>
      </c>
      <c r="H298" s="6">
        <v>11839</v>
      </c>
      <c r="I298" s="6">
        <v>11808</v>
      </c>
      <c r="J298" s="6">
        <v>11725</v>
      </c>
      <c r="K298" s="6">
        <v>11562</v>
      </c>
      <c r="L298" s="6">
        <v>11333</v>
      </c>
      <c r="M298" s="6">
        <v>11224</v>
      </c>
      <c r="N298" s="6">
        <v>11020</v>
      </c>
      <c r="O298" s="6">
        <v>10962</v>
      </c>
      <c r="P298" s="6">
        <v>10821</v>
      </c>
      <c r="Q298" s="6">
        <v>10624</v>
      </c>
      <c r="R298" s="6">
        <v>10421</v>
      </c>
      <c r="S298" s="6">
        <v>10297</v>
      </c>
      <c r="T298" s="6">
        <v>10095</v>
      </c>
      <c r="U298" s="6">
        <v>9987</v>
      </c>
    </row>
    <row r="299" spans="1:21" ht="10.5" customHeight="1">
      <c r="A299" s="42" t="s">
        <v>289</v>
      </c>
      <c r="B299" s="53" t="s">
        <v>721</v>
      </c>
      <c r="C299" s="6">
        <v>24420</v>
      </c>
      <c r="D299" s="6">
        <v>22747</v>
      </c>
      <c r="E299" s="6">
        <v>21534</v>
      </c>
      <c r="F299" s="6">
        <v>21015</v>
      </c>
      <c r="G299" s="6">
        <v>20931</v>
      </c>
      <c r="H299" s="6">
        <v>20999</v>
      </c>
      <c r="I299" s="6">
        <v>20810</v>
      </c>
      <c r="J299" s="6">
        <v>20699</v>
      </c>
      <c r="K299" s="6">
        <v>20539</v>
      </c>
      <c r="L299" s="6">
        <v>20496</v>
      </c>
      <c r="M299" s="6">
        <v>20367</v>
      </c>
      <c r="N299" s="6">
        <v>20162</v>
      </c>
      <c r="O299" s="6">
        <v>20057</v>
      </c>
      <c r="P299" s="6">
        <v>19926</v>
      </c>
      <c r="Q299" s="6">
        <v>19649</v>
      </c>
      <c r="R299" s="6">
        <v>19408</v>
      </c>
      <c r="S299" s="6">
        <v>19033</v>
      </c>
      <c r="T299" s="6">
        <v>18745</v>
      </c>
      <c r="U299" s="6">
        <v>18447</v>
      </c>
    </row>
    <row r="300" spans="1:21" ht="10.5" customHeight="1">
      <c r="A300" s="42" t="s">
        <v>290</v>
      </c>
      <c r="B300" s="52" t="s">
        <v>722</v>
      </c>
      <c r="C300" s="6">
        <v>8403</v>
      </c>
      <c r="D300" s="6">
        <v>7953</v>
      </c>
      <c r="E300" s="6">
        <v>7350</v>
      </c>
      <c r="F300" s="6">
        <v>7273</v>
      </c>
      <c r="G300" s="6">
        <v>7308</v>
      </c>
      <c r="H300" s="6">
        <v>7232</v>
      </c>
      <c r="I300" s="6">
        <v>7019</v>
      </c>
      <c r="J300" s="6">
        <v>6988</v>
      </c>
      <c r="K300" s="6">
        <v>7006</v>
      </c>
      <c r="L300" s="6">
        <v>6997</v>
      </c>
      <c r="M300" s="6">
        <v>6767</v>
      </c>
      <c r="N300" s="6">
        <v>6660</v>
      </c>
      <c r="O300" s="6">
        <v>6739</v>
      </c>
      <c r="P300" s="6">
        <v>6942</v>
      </c>
      <c r="Q300" s="6">
        <v>8100</v>
      </c>
      <c r="R300" s="6">
        <v>7638</v>
      </c>
      <c r="S300" s="6">
        <v>7730</v>
      </c>
      <c r="T300" s="6">
        <v>7372</v>
      </c>
      <c r="U300" s="6">
        <v>7085</v>
      </c>
    </row>
    <row r="301" spans="1:21" ht="10.5" customHeight="1">
      <c r="A301" s="42" t="s">
        <v>291</v>
      </c>
      <c r="B301" s="52" t="s">
        <v>723</v>
      </c>
      <c r="C301" s="6">
        <v>16036</v>
      </c>
      <c r="D301" s="6">
        <v>15561</v>
      </c>
      <c r="E301" s="6">
        <v>14503</v>
      </c>
      <c r="F301" s="6">
        <v>14522</v>
      </c>
      <c r="G301" s="6">
        <v>14561</v>
      </c>
      <c r="H301" s="6">
        <v>14495</v>
      </c>
      <c r="I301" s="6">
        <v>14454</v>
      </c>
      <c r="J301" s="6">
        <v>14468</v>
      </c>
      <c r="K301" s="6">
        <v>14150</v>
      </c>
      <c r="L301" s="6">
        <v>13871</v>
      </c>
      <c r="M301" s="6">
        <v>13690</v>
      </c>
      <c r="N301" s="6">
        <v>13435</v>
      </c>
      <c r="O301" s="6">
        <v>13348</v>
      </c>
      <c r="P301" s="6">
        <v>13277</v>
      </c>
      <c r="Q301" s="6">
        <v>13104</v>
      </c>
      <c r="R301" s="6">
        <v>12829</v>
      </c>
      <c r="S301" s="6">
        <v>12586</v>
      </c>
      <c r="T301" s="6">
        <v>12413</v>
      </c>
      <c r="U301" s="6">
        <v>12210</v>
      </c>
    </row>
    <row r="302" spans="1:21" ht="10.5" customHeight="1">
      <c r="A302" s="42" t="s">
        <v>292</v>
      </c>
      <c r="B302" s="53" t="s">
        <v>724</v>
      </c>
      <c r="C302" s="6">
        <v>17206</v>
      </c>
      <c r="D302" s="6">
        <v>16705</v>
      </c>
      <c r="E302" s="6">
        <v>13629</v>
      </c>
      <c r="F302" s="6">
        <v>14076</v>
      </c>
      <c r="G302" s="6">
        <v>14180</v>
      </c>
      <c r="H302" s="6">
        <v>13805</v>
      </c>
      <c r="I302" s="6">
        <v>13257</v>
      </c>
      <c r="J302" s="6">
        <v>12915</v>
      </c>
      <c r="K302" s="6">
        <v>12491</v>
      </c>
      <c r="L302" s="6">
        <v>12036</v>
      </c>
      <c r="M302" s="6">
        <v>11636</v>
      </c>
      <c r="N302" s="6">
        <v>11240</v>
      </c>
      <c r="O302" s="6">
        <v>10998</v>
      </c>
      <c r="P302" s="6">
        <v>10873</v>
      </c>
      <c r="Q302" s="6">
        <v>10605</v>
      </c>
      <c r="R302" s="6">
        <v>10330</v>
      </c>
      <c r="S302" s="6">
        <v>10224</v>
      </c>
      <c r="T302" s="6">
        <v>9915</v>
      </c>
      <c r="U302" s="6">
        <v>9729</v>
      </c>
    </row>
    <row r="303" spans="1:21" ht="10.5" customHeight="1">
      <c r="A303" s="42" t="s">
        <v>293</v>
      </c>
      <c r="B303" s="54" t="s">
        <v>725</v>
      </c>
      <c r="C303" s="6">
        <v>15134</v>
      </c>
      <c r="D303" s="6">
        <v>14007</v>
      </c>
      <c r="E303" s="6">
        <v>12368</v>
      </c>
      <c r="F303" s="6">
        <v>12245</v>
      </c>
      <c r="G303" s="6">
        <v>12212</v>
      </c>
      <c r="H303" s="6">
        <v>12104</v>
      </c>
      <c r="I303" s="6">
        <v>11950</v>
      </c>
      <c r="J303" s="6">
        <v>11726</v>
      </c>
      <c r="K303" s="6">
        <v>11567</v>
      </c>
      <c r="L303" s="6">
        <v>11138</v>
      </c>
      <c r="M303" s="6">
        <v>10819</v>
      </c>
      <c r="N303" s="6">
        <v>10480</v>
      </c>
      <c r="O303" s="6">
        <v>10228</v>
      </c>
      <c r="P303" s="6">
        <v>10024</v>
      </c>
      <c r="Q303" s="6">
        <v>9710</v>
      </c>
      <c r="R303" s="6">
        <v>9469</v>
      </c>
      <c r="S303" s="6">
        <v>9206</v>
      </c>
      <c r="T303" s="6">
        <v>8987</v>
      </c>
      <c r="U303" s="6">
        <v>8839</v>
      </c>
    </row>
    <row r="304" spans="1:21" ht="10.5" customHeight="1">
      <c r="A304" s="42" t="s">
        <v>294</v>
      </c>
      <c r="B304" s="54" t="s">
        <v>726</v>
      </c>
      <c r="C304" s="6">
        <v>13144</v>
      </c>
      <c r="D304" s="6">
        <v>12167</v>
      </c>
      <c r="E304" s="6">
        <v>11027</v>
      </c>
      <c r="F304" s="6">
        <v>11210</v>
      </c>
      <c r="G304" s="6">
        <v>11113</v>
      </c>
      <c r="H304" s="6">
        <v>10816</v>
      </c>
      <c r="I304" s="6">
        <v>10738</v>
      </c>
      <c r="J304" s="6">
        <v>10635</v>
      </c>
      <c r="K304" s="6">
        <v>10457</v>
      </c>
      <c r="L304" s="6">
        <v>10298</v>
      </c>
      <c r="M304" s="6">
        <v>10169</v>
      </c>
      <c r="N304" s="6">
        <v>9971</v>
      </c>
      <c r="O304" s="6">
        <v>9809</v>
      </c>
      <c r="P304" s="6">
        <v>9745</v>
      </c>
      <c r="Q304" s="6">
        <v>9550</v>
      </c>
      <c r="R304" s="6">
        <v>9452</v>
      </c>
      <c r="S304" s="6">
        <v>9457</v>
      </c>
      <c r="T304" s="6">
        <v>9128</v>
      </c>
      <c r="U304" s="6">
        <v>8940</v>
      </c>
    </row>
    <row r="305" spans="1:21" ht="10.5" customHeight="1">
      <c r="A305" s="42" t="s">
        <v>295</v>
      </c>
      <c r="B305" s="54" t="s">
        <v>727</v>
      </c>
      <c r="C305" s="6">
        <v>14109</v>
      </c>
      <c r="D305" s="6">
        <v>13043</v>
      </c>
      <c r="E305" s="6">
        <v>11772</v>
      </c>
      <c r="F305" s="6">
        <v>11696</v>
      </c>
      <c r="G305" s="6">
        <v>11718</v>
      </c>
      <c r="H305" s="6">
        <v>11666</v>
      </c>
      <c r="I305" s="6">
        <v>11595</v>
      </c>
      <c r="J305" s="6">
        <v>11551</v>
      </c>
      <c r="K305" s="6">
        <v>11368</v>
      </c>
      <c r="L305" s="6">
        <v>11117</v>
      </c>
      <c r="M305" s="6">
        <v>10914</v>
      </c>
      <c r="N305" s="6">
        <v>10715</v>
      </c>
      <c r="O305" s="6">
        <v>10508</v>
      </c>
      <c r="P305" s="6">
        <v>10397</v>
      </c>
      <c r="Q305" s="6">
        <v>10180</v>
      </c>
      <c r="R305" s="6">
        <v>9953</v>
      </c>
      <c r="S305" s="6">
        <v>9893</v>
      </c>
      <c r="T305" s="6">
        <v>9650</v>
      </c>
      <c r="U305" s="6">
        <v>9478</v>
      </c>
    </row>
    <row r="306" spans="1:21" ht="10.5" customHeight="1">
      <c r="A306" s="42" t="s">
        <v>296</v>
      </c>
      <c r="B306" s="52" t="s">
        <v>728</v>
      </c>
      <c r="C306" s="6">
        <v>3797</v>
      </c>
      <c r="D306" s="6">
        <v>4367</v>
      </c>
      <c r="E306" s="6">
        <v>3546</v>
      </c>
      <c r="F306" s="6">
        <v>3144</v>
      </c>
      <c r="G306" s="6">
        <v>3043</v>
      </c>
      <c r="H306" s="6">
        <v>2802</v>
      </c>
      <c r="I306" s="6">
        <v>2634</v>
      </c>
      <c r="J306" s="6">
        <v>2513</v>
      </c>
      <c r="K306" s="6">
        <v>2810</v>
      </c>
      <c r="L306" s="6">
        <v>2743</v>
      </c>
      <c r="M306" s="6">
        <v>2717</v>
      </c>
      <c r="N306" s="6">
        <v>2799</v>
      </c>
      <c r="O306" s="6">
        <v>3246</v>
      </c>
      <c r="P306" s="6">
        <v>3289</v>
      </c>
      <c r="Q306" s="6">
        <v>3201</v>
      </c>
      <c r="R306" s="6">
        <v>3132</v>
      </c>
      <c r="S306" s="6">
        <v>3145</v>
      </c>
      <c r="T306" s="6">
        <v>3026</v>
      </c>
      <c r="U306" s="6">
        <v>3093</v>
      </c>
    </row>
    <row r="307" spans="1:21" ht="10.5" customHeight="1">
      <c r="A307" s="42" t="s">
        <v>297</v>
      </c>
      <c r="B307" s="54" t="s">
        <v>729</v>
      </c>
      <c r="C307" s="6">
        <v>4478</v>
      </c>
      <c r="D307" s="6">
        <v>4284</v>
      </c>
      <c r="E307" s="6">
        <v>4017</v>
      </c>
      <c r="F307" s="6">
        <v>3976</v>
      </c>
      <c r="G307" s="6">
        <v>4004</v>
      </c>
      <c r="H307" s="6">
        <v>3946</v>
      </c>
      <c r="I307" s="6">
        <v>3929</v>
      </c>
      <c r="J307" s="6">
        <v>3891</v>
      </c>
      <c r="K307" s="6">
        <v>3863</v>
      </c>
      <c r="L307" s="6">
        <v>3815</v>
      </c>
      <c r="M307" s="6">
        <v>3764</v>
      </c>
      <c r="N307" s="6">
        <v>3708</v>
      </c>
      <c r="O307" s="6">
        <v>3729</v>
      </c>
      <c r="P307" s="6">
        <v>3769</v>
      </c>
      <c r="Q307" s="6">
        <v>3692</v>
      </c>
      <c r="R307" s="6">
        <v>3720</v>
      </c>
      <c r="S307" s="6">
        <v>3768</v>
      </c>
      <c r="T307" s="6">
        <v>3703</v>
      </c>
      <c r="U307" s="6">
        <v>3629</v>
      </c>
    </row>
    <row r="308" spans="1:21" ht="10.5" customHeight="1">
      <c r="A308" s="42" t="s">
        <v>298</v>
      </c>
      <c r="B308" s="52" t="s">
        <v>730</v>
      </c>
      <c r="C308" s="6">
        <v>5154</v>
      </c>
      <c r="D308" s="6">
        <v>5168</v>
      </c>
      <c r="E308" s="6">
        <v>5022</v>
      </c>
      <c r="F308" s="6">
        <v>5050</v>
      </c>
      <c r="G308" s="6">
        <v>5058</v>
      </c>
      <c r="H308" s="6">
        <v>5030</v>
      </c>
      <c r="I308" s="6">
        <v>4976</v>
      </c>
      <c r="J308" s="6">
        <v>4954</v>
      </c>
      <c r="K308" s="6">
        <v>4927</v>
      </c>
      <c r="L308" s="6">
        <v>4871</v>
      </c>
      <c r="M308" s="6">
        <v>4862</v>
      </c>
      <c r="N308" s="6">
        <v>4823</v>
      </c>
      <c r="O308" s="6">
        <v>4786</v>
      </c>
      <c r="P308" s="6">
        <v>4742</v>
      </c>
      <c r="Q308" s="6">
        <v>4692</v>
      </c>
      <c r="R308" s="6">
        <v>4674</v>
      </c>
      <c r="S308" s="6">
        <v>4654</v>
      </c>
      <c r="T308" s="6">
        <v>4619</v>
      </c>
      <c r="U308" s="6">
        <v>4576</v>
      </c>
    </row>
    <row r="309" spans="1:21" ht="10.5" customHeight="1">
      <c r="A309" s="42" t="s">
        <v>299</v>
      </c>
      <c r="B309" s="52" t="s">
        <v>731</v>
      </c>
      <c r="C309" s="6">
        <v>4593</v>
      </c>
      <c r="D309" s="6">
        <v>4343</v>
      </c>
      <c r="E309" s="6">
        <v>4170</v>
      </c>
      <c r="F309" s="6">
        <v>4193</v>
      </c>
      <c r="G309" s="6">
        <v>4233</v>
      </c>
      <c r="H309" s="6">
        <v>4259</v>
      </c>
      <c r="I309" s="6">
        <v>4267</v>
      </c>
      <c r="J309" s="6">
        <v>4185</v>
      </c>
      <c r="K309" s="6">
        <v>4341</v>
      </c>
      <c r="L309" s="6">
        <v>4308</v>
      </c>
      <c r="M309" s="6">
        <v>4245</v>
      </c>
      <c r="N309" s="6">
        <v>4170</v>
      </c>
      <c r="O309" s="6">
        <v>4203</v>
      </c>
      <c r="P309" s="6">
        <v>4141</v>
      </c>
      <c r="Q309" s="6">
        <v>4047</v>
      </c>
      <c r="R309" s="6">
        <v>3959</v>
      </c>
      <c r="S309" s="6">
        <v>3990</v>
      </c>
      <c r="T309" s="6">
        <v>3815</v>
      </c>
      <c r="U309" s="6">
        <v>3739</v>
      </c>
    </row>
    <row r="310" spans="1:21" ht="10.5" customHeight="1">
      <c r="A310" s="42" t="s">
        <v>300</v>
      </c>
      <c r="B310" s="52" t="s">
        <v>732</v>
      </c>
      <c r="C310" s="6">
        <v>3323</v>
      </c>
      <c r="D310" s="6">
        <v>3325</v>
      </c>
      <c r="E310" s="6">
        <v>3262</v>
      </c>
      <c r="F310" s="6">
        <v>3228</v>
      </c>
      <c r="G310" s="6">
        <v>3299</v>
      </c>
      <c r="H310" s="6">
        <v>3341</v>
      </c>
      <c r="I310" s="6">
        <v>3426</v>
      </c>
      <c r="J310" s="6">
        <v>3416</v>
      </c>
      <c r="K310" s="6">
        <v>3437</v>
      </c>
      <c r="L310" s="6">
        <v>3395</v>
      </c>
      <c r="M310" s="6">
        <v>3369</v>
      </c>
      <c r="N310" s="6">
        <v>3358</v>
      </c>
      <c r="O310" s="6">
        <v>3401</v>
      </c>
      <c r="P310" s="6">
        <v>3441</v>
      </c>
      <c r="Q310" s="6">
        <v>3388</v>
      </c>
      <c r="R310" s="6">
        <v>3373</v>
      </c>
      <c r="S310" s="6">
        <v>3422</v>
      </c>
      <c r="T310" s="6">
        <v>3348</v>
      </c>
      <c r="U310" s="6">
        <v>3322</v>
      </c>
    </row>
    <row r="311" spans="1:21" ht="10.5" customHeight="1">
      <c r="A311" s="42" t="s">
        <v>301</v>
      </c>
      <c r="B311" s="52" t="s">
        <v>733</v>
      </c>
      <c r="C311" s="6">
        <v>2876</v>
      </c>
      <c r="D311" s="6">
        <v>2964</v>
      </c>
      <c r="E311" s="6">
        <v>3011</v>
      </c>
      <c r="F311" s="6">
        <v>3005</v>
      </c>
      <c r="G311" s="6">
        <v>3007</v>
      </c>
      <c r="H311" s="6">
        <v>2990</v>
      </c>
      <c r="I311" s="6">
        <v>3023</v>
      </c>
      <c r="J311" s="6">
        <v>2994</v>
      </c>
      <c r="K311" s="6">
        <v>3052</v>
      </c>
      <c r="L311" s="6">
        <v>3093</v>
      </c>
      <c r="M311" s="6">
        <v>3144</v>
      </c>
      <c r="N311" s="6">
        <v>3143</v>
      </c>
      <c r="O311" s="6">
        <v>3235</v>
      </c>
      <c r="P311" s="6">
        <v>3445</v>
      </c>
      <c r="Q311" s="6">
        <v>3556</v>
      </c>
      <c r="R311" s="6">
        <v>3657</v>
      </c>
      <c r="S311" s="6">
        <v>3761</v>
      </c>
      <c r="T311" s="6">
        <v>3869</v>
      </c>
      <c r="U311" s="6">
        <v>3960</v>
      </c>
    </row>
    <row r="312" spans="1:21" s="1" customFormat="1" ht="12" customHeight="1">
      <c r="A312" s="39" t="s">
        <v>302</v>
      </c>
      <c r="B312" s="55" t="s">
        <v>734</v>
      </c>
      <c r="C312" s="9">
        <f>SUM(C313:C325)</f>
        <v>357530</v>
      </c>
      <c r="D312" s="9">
        <f>SUM(D313:D325)</f>
        <v>359340</v>
      </c>
      <c r="E312" s="9">
        <f>SUM(E313:E325)</f>
        <v>353490</v>
      </c>
      <c r="F312" s="9">
        <f>SUM(F313:F325)</f>
        <v>355609</v>
      </c>
      <c r="G312" s="9">
        <f>SUM(G313:G325)</f>
        <v>357464</v>
      </c>
      <c r="H312" s="9">
        <v>358247</v>
      </c>
      <c r="I312" s="9">
        <v>358981</v>
      </c>
      <c r="J312" s="9">
        <v>358660</v>
      </c>
      <c r="K312" s="9">
        <v>358077</v>
      </c>
      <c r="L312" s="9">
        <v>356601</v>
      </c>
      <c r="M312" s="9">
        <v>355686</v>
      </c>
      <c r="N312" s="9">
        <v>353630</v>
      </c>
      <c r="O312" s="9">
        <f>SUM(O313:O325)</f>
        <v>353139</v>
      </c>
      <c r="P312" s="9">
        <v>352154</v>
      </c>
      <c r="Q312" s="9">
        <v>351146</v>
      </c>
      <c r="R312" s="9">
        <v>349149</v>
      </c>
      <c r="S312" s="9">
        <v>347298</v>
      </c>
      <c r="T312" s="9">
        <v>345303</v>
      </c>
      <c r="U312" s="9">
        <v>343302</v>
      </c>
    </row>
    <row r="313" spans="1:21" ht="10.5" customHeight="1">
      <c r="A313" s="42" t="s">
        <v>303</v>
      </c>
      <c r="B313" s="56" t="s">
        <v>735</v>
      </c>
      <c r="C313" s="6">
        <v>103625</v>
      </c>
      <c r="D313" s="6">
        <v>106265</v>
      </c>
      <c r="E313" s="6">
        <v>107504</v>
      </c>
      <c r="F313" s="6">
        <v>107090</v>
      </c>
      <c r="G313" s="6">
        <v>107441</v>
      </c>
      <c r="H313" s="6">
        <v>107824</v>
      </c>
      <c r="I313" s="6">
        <v>108192</v>
      </c>
      <c r="J313" s="6">
        <v>108414</v>
      </c>
      <c r="K313" s="6">
        <v>109095</v>
      </c>
      <c r="L313" s="6">
        <v>108777</v>
      </c>
      <c r="M313" s="6">
        <v>108407</v>
      </c>
      <c r="N313" s="6">
        <v>107815</v>
      </c>
      <c r="O313" s="6">
        <v>108103</v>
      </c>
      <c r="P313" s="6">
        <v>107525</v>
      </c>
      <c r="Q313" s="6">
        <v>108145</v>
      </c>
      <c r="R313" s="6">
        <v>109324</v>
      </c>
      <c r="S313" s="6">
        <v>109582</v>
      </c>
      <c r="T313" s="6">
        <v>109573</v>
      </c>
      <c r="U313" s="6">
        <v>109847</v>
      </c>
    </row>
    <row r="314" spans="1:21" ht="10.5" customHeight="1">
      <c r="A314" s="42" t="s">
        <v>304</v>
      </c>
      <c r="B314" s="53" t="s">
        <v>736</v>
      </c>
      <c r="C314" s="6">
        <v>19636</v>
      </c>
      <c r="D314" s="6">
        <v>18014</v>
      </c>
      <c r="E314" s="6">
        <v>15993</v>
      </c>
      <c r="F314" s="6">
        <v>15912</v>
      </c>
      <c r="G314" s="6">
        <v>15740</v>
      </c>
      <c r="H314" s="6">
        <v>15653</v>
      </c>
      <c r="I314" s="6">
        <v>15399</v>
      </c>
      <c r="J314" s="6">
        <v>15208</v>
      </c>
      <c r="K314" s="6">
        <v>14923</v>
      </c>
      <c r="L314" s="6">
        <v>14565</v>
      </c>
      <c r="M314" s="6">
        <v>14273</v>
      </c>
      <c r="N314" s="6">
        <v>14027</v>
      </c>
      <c r="O314" s="6">
        <v>13831</v>
      </c>
      <c r="P314" s="6">
        <v>13634</v>
      </c>
      <c r="Q314" s="6">
        <v>13427</v>
      </c>
      <c r="R314" s="6">
        <v>13113</v>
      </c>
      <c r="S314" s="6">
        <v>13022</v>
      </c>
      <c r="T314" s="6">
        <v>12680</v>
      </c>
      <c r="U314" s="6">
        <v>12451</v>
      </c>
    </row>
    <row r="315" spans="1:21" ht="10.5" customHeight="1">
      <c r="A315" s="42" t="s">
        <v>305</v>
      </c>
      <c r="B315" s="53" t="s">
        <v>737</v>
      </c>
      <c r="C315" s="6">
        <v>41592</v>
      </c>
      <c r="D315" s="6">
        <v>40428</v>
      </c>
      <c r="E315" s="6">
        <v>36789</v>
      </c>
      <c r="F315" s="6">
        <v>36455</v>
      </c>
      <c r="G315" s="6">
        <v>35588</v>
      </c>
      <c r="H315" s="6">
        <v>35038</v>
      </c>
      <c r="I315" s="6">
        <v>34507</v>
      </c>
      <c r="J315" s="6">
        <v>34323</v>
      </c>
      <c r="K315" s="6">
        <v>33701</v>
      </c>
      <c r="L315" s="6">
        <v>33494</v>
      </c>
      <c r="M315" s="6">
        <v>32984</v>
      </c>
      <c r="N315" s="6">
        <v>32319</v>
      </c>
      <c r="O315" s="6">
        <v>31822</v>
      </c>
      <c r="P315" s="6">
        <v>31202</v>
      </c>
      <c r="Q315" s="6">
        <v>30718</v>
      </c>
      <c r="R315" s="6">
        <v>29860</v>
      </c>
      <c r="S315" s="6">
        <v>29363</v>
      </c>
      <c r="T315" s="6">
        <v>28659</v>
      </c>
      <c r="U315" s="6">
        <v>28138</v>
      </c>
    </row>
    <row r="316" spans="1:21" ht="10.5" customHeight="1">
      <c r="A316" s="42" t="s">
        <v>306</v>
      </c>
      <c r="B316" s="53" t="s">
        <v>738</v>
      </c>
      <c r="C316" s="6">
        <v>18236</v>
      </c>
      <c r="D316" s="6">
        <v>19135</v>
      </c>
      <c r="E316" s="6">
        <v>19286</v>
      </c>
      <c r="F316" s="6">
        <v>19510</v>
      </c>
      <c r="G316" s="6">
        <v>19791</v>
      </c>
      <c r="H316" s="6">
        <v>20184</v>
      </c>
      <c r="I316" s="6">
        <v>20406</v>
      </c>
      <c r="J316" s="6">
        <v>20334</v>
      </c>
      <c r="K316" s="6">
        <v>20455</v>
      </c>
      <c r="L316" s="6">
        <v>20479</v>
      </c>
      <c r="M316" s="6">
        <v>20517</v>
      </c>
      <c r="N316" s="6">
        <v>20554</v>
      </c>
      <c r="O316" s="6">
        <v>20702</v>
      </c>
      <c r="P316" s="6">
        <v>20978</v>
      </c>
      <c r="Q316" s="6">
        <v>21215</v>
      </c>
      <c r="R316" s="6">
        <v>21042</v>
      </c>
      <c r="S316" s="6">
        <v>21032</v>
      </c>
      <c r="T316" s="6">
        <v>20822</v>
      </c>
      <c r="U316" s="6">
        <v>20501</v>
      </c>
    </row>
    <row r="317" spans="1:21" ht="10.5" customHeight="1">
      <c r="A317" s="42" t="s">
        <v>307</v>
      </c>
      <c r="B317" s="53" t="s">
        <v>739</v>
      </c>
      <c r="C317" s="6">
        <v>49681</v>
      </c>
      <c r="D317" s="6">
        <v>55902</v>
      </c>
      <c r="E317" s="6">
        <v>63023</v>
      </c>
      <c r="F317" s="6">
        <v>65909</v>
      </c>
      <c r="G317" s="6">
        <v>67360</v>
      </c>
      <c r="H317" s="6">
        <v>68618</v>
      </c>
      <c r="I317" s="6">
        <v>70156</v>
      </c>
      <c r="J317" s="6">
        <v>71374</v>
      </c>
      <c r="K317" s="6">
        <v>72130</v>
      </c>
      <c r="L317" s="6">
        <v>73632</v>
      </c>
      <c r="M317" s="6">
        <v>75202</v>
      </c>
      <c r="N317" s="6">
        <v>76577</v>
      </c>
      <c r="O317" s="6">
        <v>76953</v>
      </c>
      <c r="P317" s="6">
        <v>77916</v>
      </c>
      <c r="Q317" s="6">
        <v>78401</v>
      </c>
      <c r="R317" s="6">
        <v>78018</v>
      </c>
      <c r="S317" s="6">
        <v>77869</v>
      </c>
      <c r="T317" s="6">
        <v>78739</v>
      </c>
      <c r="U317" s="6">
        <v>78922</v>
      </c>
    </row>
    <row r="318" spans="1:21" ht="10.5" customHeight="1">
      <c r="A318" s="42" t="s">
        <v>308</v>
      </c>
      <c r="B318" s="53" t="s">
        <v>740</v>
      </c>
      <c r="C318" s="6">
        <v>25282</v>
      </c>
      <c r="D318" s="6">
        <v>23848</v>
      </c>
      <c r="E318" s="6">
        <v>21520</v>
      </c>
      <c r="F318" s="6">
        <v>21457</v>
      </c>
      <c r="G318" s="6">
        <v>21530</v>
      </c>
      <c r="H318" s="6">
        <v>21642</v>
      </c>
      <c r="I318" s="6">
        <v>21466</v>
      </c>
      <c r="J318" s="6">
        <v>21225</v>
      </c>
      <c r="K318" s="6">
        <v>21229</v>
      </c>
      <c r="L318" s="6">
        <v>20899</v>
      </c>
      <c r="M318" s="6">
        <v>20702</v>
      </c>
      <c r="N318" s="6">
        <v>20594</v>
      </c>
      <c r="O318" s="6">
        <v>20498</v>
      </c>
      <c r="P318" s="6">
        <v>20436</v>
      </c>
      <c r="Q318" s="6">
        <v>20298</v>
      </c>
      <c r="R318" s="6">
        <v>20198</v>
      </c>
      <c r="S318" s="6">
        <v>20029</v>
      </c>
      <c r="T318" s="6">
        <v>19641</v>
      </c>
      <c r="U318" s="6">
        <v>19325</v>
      </c>
    </row>
    <row r="319" spans="1:21" ht="10.5" customHeight="1">
      <c r="A319" s="42" t="s">
        <v>309</v>
      </c>
      <c r="B319" s="53" t="s">
        <v>741</v>
      </c>
      <c r="C319" s="6">
        <v>21375</v>
      </c>
      <c r="D319" s="6">
        <v>20110</v>
      </c>
      <c r="E319" s="6">
        <v>18809</v>
      </c>
      <c r="F319" s="6">
        <v>18910</v>
      </c>
      <c r="G319" s="6">
        <v>18820</v>
      </c>
      <c r="H319" s="6">
        <v>18295</v>
      </c>
      <c r="I319" s="6">
        <v>18140</v>
      </c>
      <c r="J319" s="6">
        <v>17947</v>
      </c>
      <c r="K319" s="6">
        <v>17566</v>
      </c>
      <c r="L319" s="6">
        <v>17279</v>
      </c>
      <c r="M319" s="6">
        <v>16988</v>
      </c>
      <c r="N319" s="6">
        <v>16507</v>
      </c>
      <c r="O319" s="6">
        <v>16309</v>
      </c>
      <c r="P319" s="6">
        <v>16114</v>
      </c>
      <c r="Q319" s="6">
        <v>15825</v>
      </c>
      <c r="R319" s="6">
        <v>15551</v>
      </c>
      <c r="S319" s="6">
        <v>15325</v>
      </c>
      <c r="T319" s="6">
        <v>14930</v>
      </c>
      <c r="U319" s="6">
        <v>14680</v>
      </c>
    </row>
    <row r="320" spans="1:21" ht="10.5" customHeight="1">
      <c r="A320" s="42" t="s">
        <v>310</v>
      </c>
      <c r="B320" s="53" t="s">
        <v>742</v>
      </c>
      <c r="C320" s="6">
        <v>8747</v>
      </c>
      <c r="D320" s="6">
        <v>8382</v>
      </c>
      <c r="E320" s="6">
        <v>7634</v>
      </c>
      <c r="F320" s="6">
        <v>7564</v>
      </c>
      <c r="G320" s="6">
        <v>7455</v>
      </c>
      <c r="H320" s="6">
        <v>7381</v>
      </c>
      <c r="I320" s="6">
        <v>7326</v>
      </c>
      <c r="J320" s="6">
        <v>7203</v>
      </c>
      <c r="K320" s="6">
        <v>7096</v>
      </c>
      <c r="L320" s="6">
        <v>6839</v>
      </c>
      <c r="M320" s="6">
        <v>6615</v>
      </c>
      <c r="N320" s="6">
        <v>6405</v>
      </c>
      <c r="O320" s="6">
        <v>6345</v>
      </c>
      <c r="P320" s="6">
        <v>6138</v>
      </c>
      <c r="Q320" s="6">
        <v>5939</v>
      </c>
      <c r="R320" s="6">
        <v>5694</v>
      </c>
      <c r="S320" s="6">
        <v>5619</v>
      </c>
      <c r="T320" s="6">
        <v>5472</v>
      </c>
      <c r="U320" s="6">
        <v>5356</v>
      </c>
    </row>
    <row r="321" spans="1:21" ht="10.5" customHeight="1">
      <c r="A321" s="42" t="s">
        <v>311</v>
      </c>
      <c r="B321" s="53" t="s">
        <v>743</v>
      </c>
      <c r="C321" s="6">
        <v>18649</v>
      </c>
      <c r="D321" s="6">
        <v>18449</v>
      </c>
      <c r="E321" s="6">
        <v>16895</v>
      </c>
      <c r="F321" s="6">
        <v>16803</v>
      </c>
      <c r="G321" s="6">
        <v>16787</v>
      </c>
      <c r="H321" s="6">
        <v>16676</v>
      </c>
      <c r="I321" s="6">
        <v>16591</v>
      </c>
      <c r="J321" s="6">
        <v>16142</v>
      </c>
      <c r="K321" s="6">
        <v>16018</v>
      </c>
      <c r="L321" s="6">
        <v>15796</v>
      </c>
      <c r="M321" s="6">
        <v>15520</v>
      </c>
      <c r="N321" s="6">
        <v>15208</v>
      </c>
      <c r="O321" s="6">
        <v>14859</v>
      </c>
      <c r="P321" s="6">
        <v>14671</v>
      </c>
      <c r="Q321" s="6">
        <v>14420</v>
      </c>
      <c r="R321" s="6">
        <v>14149</v>
      </c>
      <c r="S321" s="6">
        <v>13919</v>
      </c>
      <c r="T321" s="6">
        <v>13620</v>
      </c>
      <c r="U321" s="6">
        <v>13380</v>
      </c>
    </row>
    <row r="322" spans="1:21" ht="10.5" customHeight="1">
      <c r="A322" s="42" t="s">
        <v>312</v>
      </c>
      <c r="B322" s="53" t="s">
        <v>744</v>
      </c>
      <c r="C322" s="6">
        <v>19827</v>
      </c>
      <c r="D322" s="6">
        <v>18560</v>
      </c>
      <c r="E322" s="6">
        <v>16002</v>
      </c>
      <c r="F322" s="6">
        <v>15850</v>
      </c>
      <c r="G322" s="6">
        <v>16162</v>
      </c>
      <c r="H322" s="6">
        <v>15910</v>
      </c>
      <c r="I322" s="6">
        <v>15871</v>
      </c>
      <c r="J322" s="6">
        <v>15596</v>
      </c>
      <c r="K322" s="6">
        <v>15136</v>
      </c>
      <c r="L322" s="6">
        <v>14228</v>
      </c>
      <c r="M322" s="6">
        <v>13986</v>
      </c>
      <c r="N322" s="6">
        <v>13526</v>
      </c>
      <c r="O322" s="6">
        <v>13510</v>
      </c>
      <c r="P322" s="6">
        <v>13448</v>
      </c>
      <c r="Q322" s="6">
        <v>13191</v>
      </c>
      <c r="R322" s="6">
        <v>12841</v>
      </c>
      <c r="S322" s="6">
        <v>12478</v>
      </c>
      <c r="T322" s="6">
        <v>12282</v>
      </c>
      <c r="U322" s="6">
        <v>12049</v>
      </c>
    </row>
    <row r="323" spans="1:21" ht="10.5" customHeight="1">
      <c r="A323" s="42" t="s">
        <v>313</v>
      </c>
      <c r="B323" s="53" t="s">
        <v>745</v>
      </c>
      <c r="C323" s="6">
        <v>14565</v>
      </c>
      <c r="D323" s="6">
        <v>14224</v>
      </c>
      <c r="E323" s="6">
        <v>14355</v>
      </c>
      <c r="F323" s="6">
        <v>14428</v>
      </c>
      <c r="G323" s="6">
        <v>14959</v>
      </c>
      <c r="H323" s="6">
        <v>15211</v>
      </c>
      <c r="I323" s="6">
        <v>15183</v>
      </c>
      <c r="J323" s="6">
        <v>15131</v>
      </c>
      <c r="K323" s="6">
        <v>15149</v>
      </c>
      <c r="L323" s="6">
        <v>15213</v>
      </c>
      <c r="M323" s="6">
        <v>15316</v>
      </c>
      <c r="N323" s="6">
        <v>15283</v>
      </c>
      <c r="O323" s="6">
        <v>15460</v>
      </c>
      <c r="P323" s="6">
        <v>15494</v>
      </c>
      <c r="Q323" s="6">
        <v>15312</v>
      </c>
      <c r="R323" s="6">
        <v>15280</v>
      </c>
      <c r="S323" s="6">
        <v>15115</v>
      </c>
      <c r="T323" s="6">
        <v>15005</v>
      </c>
      <c r="U323" s="6">
        <v>14951</v>
      </c>
    </row>
    <row r="324" spans="1:21" ht="10.5" customHeight="1">
      <c r="A324" s="42" t="s">
        <v>314</v>
      </c>
      <c r="B324" s="53" t="s">
        <v>746</v>
      </c>
      <c r="C324" s="6">
        <v>8000</v>
      </c>
      <c r="D324" s="6">
        <v>7872</v>
      </c>
      <c r="E324" s="6">
        <v>7788</v>
      </c>
      <c r="F324" s="6">
        <v>7860</v>
      </c>
      <c r="G324" s="6">
        <v>7957</v>
      </c>
      <c r="H324" s="6">
        <v>7914</v>
      </c>
      <c r="I324" s="6">
        <v>7895</v>
      </c>
      <c r="J324" s="6">
        <v>8004</v>
      </c>
      <c r="K324" s="6">
        <v>7942</v>
      </c>
      <c r="L324" s="6">
        <v>7927</v>
      </c>
      <c r="M324" s="6">
        <v>7837</v>
      </c>
      <c r="N324" s="6">
        <v>7675</v>
      </c>
      <c r="O324" s="6">
        <v>7635</v>
      </c>
      <c r="P324" s="6">
        <v>7610</v>
      </c>
      <c r="Q324" s="6">
        <v>7398</v>
      </c>
      <c r="R324" s="6">
        <v>7321</v>
      </c>
      <c r="S324" s="6">
        <v>7224</v>
      </c>
      <c r="T324" s="6">
        <v>7216</v>
      </c>
      <c r="U324" s="6">
        <v>7137</v>
      </c>
    </row>
    <row r="325" spans="1:21" ht="10.5" customHeight="1">
      <c r="A325" s="42" t="s">
        <v>315</v>
      </c>
      <c r="B325" s="53" t="s">
        <v>747</v>
      </c>
      <c r="C325" s="6">
        <v>8315</v>
      </c>
      <c r="D325" s="6">
        <v>8151</v>
      </c>
      <c r="E325" s="6">
        <v>7892</v>
      </c>
      <c r="F325" s="6">
        <v>7861</v>
      </c>
      <c r="G325" s="6">
        <v>7874</v>
      </c>
      <c r="H325" s="6">
        <v>7901</v>
      </c>
      <c r="I325" s="6">
        <v>7849</v>
      </c>
      <c r="J325" s="6">
        <v>7759</v>
      </c>
      <c r="K325" s="6">
        <v>7637</v>
      </c>
      <c r="L325" s="6">
        <v>7473</v>
      </c>
      <c r="M325" s="6">
        <v>7339</v>
      </c>
      <c r="N325" s="6">
        <v>7140</v>
      </c>
      <c r="O325" s="6">
        <v>7112</v>
      </c>
      <c r="P325" s="6">
        <v>6988</v>
      </c>
      <c r="Q325" s="6">
        <v>6857</v>
      </c>
      <c r="R325" s="6">
        <v>6758</v>
      </c>
      <c r="S325" s="6">
        <v>6721</v>
      </c>
      <c r="T325" s="6">
        <v>6664</v>
      </c>
      <c r="U325" s="6">
        <v>6565</v>
      </c>
    </row>
    <row r="326" spans="1:21" s="1" customFormat="1" ht="10.5" customHeight="1">
      <c r="A326" s="39" t="s">
        <v>316</v>
      </c>
      <c r="B326" s="55" t="s">
        <v>748</v>
      </c>
      <c r="C326" s="8">
        <f>SUM(C327:C332)</f>
        <v>105674</v>
      </c>
      <c r="D326" s="8">
        <f>SUM(D327:D332)</f>
        <v>100927</v>
      </c>
      <c r="E326" s="8">
        <f>SUM(E327:E332)</f>
        <v>95446</v>
      </c>
      <c r="F326" s="8">
        <f>SUM(F327:F332)</f>
        <v>95085</v>
      </c>
      <c r="G326" s="8">
        <f>SUM(G327:G332)</f>
        <v>95288</v>
      </c>
      <c r="H326" s="8">
        <v>92645</v>
      </c>
      <c r="I326" s="8">
        <v>90937</v>
      </c>
      <c r="J326" s="8">
        <v>90087</v>
      </c>
      <c r="K326" s="8">
        <v>91169</v>
      </c>
      <c r="L326" s="8">
        <v>89463</v>
      </c>
      <c r="M326" s="8">
        <v>89013</v>
      </c>
      <c r="N326" s="8">
        <v>89496</v>
      </c>
      <c r="O326" s="8">
        <f>SUM(O327:O332)</f>
        <v>92268</v>
      </c>
      <c r="P326" s="8">
        <v>92446</v>
      </c>
      <c r="Q326" s="8">
        <v>92253</v>
      </c>
      <c r="R326" s="8">
        <v>91808</v>
      </c>
      <c r="S326" s="8">
        <v>92489</v>
      </c>
      <c r="T326" s="8">
        <v>91785</v>
      </c>
      <c r="U326" s="8">
        <v>92390</v>
      </c>
    </row>
    <row r="327" spans="1:21" ht="10.5" customHeight="1">
      <c r="A327" s="42" t="s">
        <v>317</v>
      </c>
      <c r="B327" s="52" t="s">
        <v>749</v>
      </c>
      <c r="C327" s="6">
        <v>55567</v>
      </c>
      <c r="D327" s="6">
        <v>55091</v>
      </c>
      <c r="E327" s="6">
        <v>53531</v>
      </c>
      <c r="F327" s="6">
        <v>53595</v>
      </c>
      <c r="G327" s="6">
        <v>53398</v>
      </c>
      <c r="H327" s="6">
        <v>53049</v>
      </c>
      <c r="I327" s="6">
        <v>52639</v>
      </c>
      <c r="J327" s="6">
        <v>52218</v>
      </c>
      <c r="K327" s="6">
        <v>50913</v>
      </c>
      <c r="L327" s="6">
        <v>52105</v>
      </c>
      <c r="M327" s="6">
        <v>52229</v>
      </c>
      <c r="N327" s="6">
        <v>52722</v>
      </c>
      <c r="O327" s="6">
        <v>53132</v>
      </c>
      <c r="P327" s="6">
        <v>53848</v>
      </c>
      <c r="Q327" s="6">
        <v>54009</v>
      </c>
      <c r="R327" s="6">
        <v>53997</v>
      </c>
      <c r="S327" s="6">
        <v>54049</v>
      </c>
      <c r="T327" s="6">
        <v>53942</v>
      </c>
      <c r="U327" s="6">
        <v>54566</v>
      </c>
    </row>
    <row r="328" spans="1:21" ht="10.5" customHeight="1">
      <c r="A328" s="42" t="s">
        <v>318</v>
      </c>
      <c r="B328" s="53" t="s">
        <v>750</v>
      </c>
      <c r="C328" s="6">
        <v>15680</v>
      </c>
      <c r="D328" s="6">
        <v>14492</v>
      </c>
      <c r="E328" s="6">
        <v>14551</v>
      </c>
      <c r="F328" s="6">
        <v>14741</v>
      </c>
      <c r="G328" s="6">
        <v>15086</v>
      </c>
      <c r="H328" s="6">
        <v>13930</v>
      </c>
      <c r="I328" s="6">
        <v>13286</v>
      </c>
      <c r="J328" s="6">
        <v>12980</v>
      </c>
      <c r="K328" s="6">
        <v>13122</v>
      </c>
      <c r="L328" s="6">
        <v>12786</v>
      </c>
      <c r="M328" s="6">
        <v>12619</v>
      </c>
      <c r="N328" s="6">
        <v>12673</v>
      </c>
      <c r="O328" s="6">
        <v>12943</v>
      </c>
      <c r="P328" s="6">
        <v>13114</v>
      </c>
      <c r="Q328" s="6">
        <v>13035</v>
      </c>
      <c r="R328" s="6">
        <v>12933</v>
      </c>
      <c r="S328" s="6">
        <v>12976</v>
      </c>
      <c r="T328" s="6">
        <v>12933</v>
      </c>
      <c r="U328" s="6">
        <v>12860</v>
      </c>
    </row>
    <row r="329" spans="1:21" ht="10.5" customHeight="1">
      <c r="A329" s="42" t="s">
        <v>319</v>
      </c>
      <c r="B329" s="53" t="s">
        <v>751</v>
      </c>
      <c r="C329" s="6">
        <v>11346</v>
      </c>
      <c r="D329" s="6">
        <v>10452</v>
      </c>
      <c r="E329" s="6">
        <v>9798</v>
      </c>
      <c r="F329" s="6">
        <v>9664</v>
      </c>
      <c r="G329" s="6">
        <v>9636</v>
      </c>
      <c r="H329" s="6">
        <v>9311</v>
      </c>
      <c r="I329" s="6">
        <v>9144</v>
      </c>
      <c r="J329" s="6">
        <v>8977</v>
      </c>
      <c r="K329" s="6">
        <v>9386</v>
      </c>
      <c r="L329" s="6">
        <v>8992</v>
      </c>
      <c r="M329" s="6">
        <v>8995</v>
      </c>
      <c r="N329" s="6">
        <v>9003</v>
      </c>
      <c r="O329" s="6">
        <v>9559</v>
      </c>
      <c r="P329" s="6">
        <v>9559</v>
      </c>
      <c r="Q329" s="6">
        <v>9446</v>
      </c>
      <c r="R329" s="6">
        <v>9253</v>
      </c>
      <c r="S329" s="6">
        <v>9354</v>
      </c>
      <c r="T329" s="6">
        <v>9219</v>
      </c>
      <c r="U329" s="6">
        <v>9176</v>
      </c>
    </row>
    <row r="330" spans="1:21" ht="10.5" customHeight="1">
      <c r="A330" s="42" t="s">
        <v>320</v>
      </c>
      <c r="B330" s="53" t="s">
        <v>752</v>
      </c>
      <c r="C330" s="6">
        <v>11413</v>
      </c>
      <c r="D330" s="6">
        <v>10763</v>
      </c>
      <c r="E330" s="6">
        <v>9634</v>
      </c>
      <c r="F330" s="6">
        <v>9451</v>
      </c>
      <c r="G330" s="6">
        <v>9384</v>
      </c>
      <c r="H330" s="6">
        <v>9126</v>
      </c>
      <c r="I330" s="6">
        <v>8973</v>
      </c>
      <c r="J330" s="6">
        <v>8742</v>
      </c>
      <c r="K330" s="6">
        <v>9127</v>
      </c>
      <c r="L330" s="6">
        <v>8528</v>
      </c>
      <c r="M330" s="6">
        <v>8361</v>
      </c>
      <c r="N330" s="6">
        <v>8264</v>
      </c>
      <c r="O330" s="6">
        <v>8593</v>
      </c>
      <c r="P330" s="6">
        <v>8507</v>
      </c>
      <c r="Q330" s="6">
        <v>8420</v>
      </c>
      <c r="R330" s="6">
        <v>8308</v>
      </c>
      <c r="S330" s="6">
        <v>8309</v>
      </c>
      <c r="T330" s="6">
        <v>8163</v>
      </c>
      <c r="U330" s="6">
        <v>8171</v>
      </c>
    </row>
    <row r="331" spans="1:21" ht="10.5" customHeight="1">
      <c r="A331" s="42" t="s">
        <v>321</v>
      </c>
      <c r="B331" s="53" t="s">
        <v>753</v>
      </c>
      <c r="C331" s="6">
        <v>6686</v>
      </c>
      <c r="D331" s="6">
        <v>5642</v>
      </c>
      <c r="E331" s="6">
        <v>4217</v>
      </c>
      <c r="F331" s="6">
        <v>4052</v>
      </c>
      <c r="G331" s="6">
        <v>4119</v>
      </c>
      <c r="H331" s="6">
        <v>3845</v>
      </c>
      <c r="I331" s="6">
        <v>3624</v>
      </c>
      <c r="J331" s="6">
        <v>4000</v>
      </c>
      <c r="K331" s="6">
        <v>5211</v>
      </c>
      <c r="L331" s="6">
        <v>4000</v>
      </c>
      <c r="M331" s="6">
        <v>3790</v>
      </c>
      <c r="N331" s="6">
        <v>3840</v>
      </c>
      <c r="O331" s="6">
        <v>4946</v>
      </c>
      <c r="P331" s="6">
        <v>4321</v>
      </c>
      <c r="Q331" s="6">
        <v>4194</v>
      </c>
      <c r="R331" s="6">
        <v>4190</v>
      </c>
      <c r="S331" s="6">
        <v>4587</v>
      </c>
      <c r="T331" s="6">
        <v>4393</v>
      </c>
      <c r="U331" s="6">
        <v>4426</v>
      </c>
    </row>
    <row r="332" spans="1:21" ht="10.5" customHeight="1">
      <c r="A332" s="42" t="s">
        <v>322</v>
      </c>
      <c r="B332" s="53" t="s">
        <v>754</v>
      </c>
      <c r="C332" s="6">
        <v>4982</v>
      </c>
      <c r="D332" s="6">
        <v>4487</v>
      </c>
      <c r="E332" s="6">
        <v>3715</v>
      </c>
      <c r="F332" s="6">
        <v>3582</v>
      </c>
      <c r="G332" s="6">
        <v>3665</v>
      </c>
      <c r="H332" s="6">
        <v>3384</v>
      </c>
      <c r="I332" s="6">
        <v>3271</v>
      </c>
      <c r="J332" s="6">
        <v>3170</v>
      </c>
      <c r="K332" s="6">
        <v>3410</v>
      </c>
      <c r="L332" s="6">
        <v>3052</v>
      </c>
      <c r="M332" s="6">
        <v>3019</v>
      </c>
      <c r="N332" s="6">
        <v>2994</v>
      </c>
      <c r="O332" s="6">
        <v>3095</v>
      </c>
      <c r="P332" s="6">
        <v>3097</v>
      </c>
      <c r="Q332" s="6">
        <v>3149</v>
      </c>
      <c r="R332" s="6">
        <v>3127</v>
      </c>
      <c r="S332" s="6">
        <v>3214</v>
      </c>
      <c r="T332" s="6">
        <v>3135</v>
      </c>
      <c r="U332" s="6">
        <v>3191</v>
      </c>
    </row>
    <row r="333" spans="1:21" s="1" customFormat="1" ht="12" customHeight="1">
      <c r="A333" s="39" t="s">
        <v>323</v>
      </c>
      <c r="B333" s="55" t="s">
        <v>755</v>
      </c>
      <c r="C333" s="8">
        <f>SUM(C334:C340)</f>
        <v>347828</v>
      </c>
      <c r="D333" s="8">
        <f>SUM(D334:D340)</f>
        <v>349616</v>
      </c>
      <c r="E333" s="8">
        <f>SUM(E334:E340)</f>
        <v>355894</v>
      </c>
      <c r="F333" s="8">
        <f>SUM(F334:F340)</f>
        <v>359482</v>
      </c>
      <c r="G333" s="8">
        <f>SUM(G334:G340)</f>
        <v>363037</v>
      </c>
      <c r="H333" s="8">
        <v>364520</v>
      </c>
      <c r="I333" s="8">
        <v>368771</v>
      </c>
      <c r="J333" s="8">
        <v>374199</v>
      </c>
      <c r="K333" s="8">
        <v>379370</v>
      </c>
      <c r="L333" s="8">
        <v>382118</v>
      </c>
      <c r="M333" s="8">
        <v>385201</v>
      </c>
      <c r="N333" s="8">
        <v>388425</v>
      </c>
      <c r="O333" s="8">
        <f>SUM(O334:O340)</f>
        <v>390966</v>
      </c>
      <c r="P333" s="8">
        <v>391450</v>
      </c>
      <c r="Q333" s="8">
        <v>392242</v>
      </c>
      <c r="R333" s="8">
        <v>392337</v>
      </c>
      <c r="S333" s="8">
        <v>391727</v>
      </c>
      <c r="T333" s="8">
        <v>390633</v>
      </c>
      <c r="U333" s="8">
        <v>390397</v>
      </c>
    </row>
    <row r="334" spans="1:21" ht="10.5" customHeight="1">
      <c r="A334" s="42" t="s">
        <v>324</v>
      </c>
      <c r="B334" s="52" t="s">
        <v>756</v>
      </c>
      <c r="C334" s="6">
        <v>63839</v>
      </c>
      <c r="D334" s="6">
        <v>61761</v>
      </c>
      <c r="E334" s="6">
        <v>62310</v>
      </c>
      <c r="F334" s="6">
        <v>62168</v>
      </c>
      <c r="G334" s="6">
        <v>61910</v>
      </c>
      <c r="H334" s="6">
        <v>61819</v>
      </c>
      <c r="I334" s="6">
        <v>61654</v>
      </c>
      <c r="J334" s="6">
        <v>60507</v>
      </c>
      <c r="K334" s="6">
        <v>60159</v>
      </c>
      <c r="L334" s="6">
        <v>59734</v>
      </c>
      <c r="M334" s="6">
        <v>59549</v>
      </c>
      <c r="N334" s="6">
        <v>59498</v>
      </c>
      <c r="O334" s="6">
        <v>59585</v>
      </c>
      <c r="P334" s="6">
        <v>59498</v>
      </c>
      <c r="Q334" s="6">
        <v>59436</v>
      </c>
      <c r="R334" s="6">
        <v>59127</v>
      </c>
      <c r="S334" s="6">
        <v>58844</v>
      </c>
      <c r="T334" s="6">
        <v>58029</v>
      </c>
      <c r="U334" s="6">
        <v>57601</v>
      </c>
    </row>
    <row r="335" spans="1:21" ht="10.5" customHeight="1">
      <c r="A335" s="42" t="s">
        <v>325</v>
      </c>
      <c r="B335" s="53" t="s">
        <v>757</v>
      </c>
      <c r="C335" s="6">
        <v>60283</v>
      </c>
      <c r="D335" s="6">
        <v>71140</v>
      </c>
      <c r="E335" s="6">
        <v>51885</v>
      </c>
      <c r="F335" s="6">
        <v>53453</v>
      </c>
      <c r="G335" s="6">
        <v>54495</v>
      </c>
      <c r="H335" s="6">
        <v>55091</v>
      </c>
      <c r="I335" s="6">
        <v>55787</v>
      </c>
      <c r="J335" s="6">
        <v>56181</v>
      </c>
      <c r="K335" s="6">
        <v>56033</v>
      </c>
      <c r="L335" s="6">
        <v>55617</v>
      </c>
      <c r="M335" s="6">
        <v>55889</v>
      </c>
      <c r="N335" s="6">
        <v>56170</v>
      </c>
      <c r="O335" s="6">
        <v>56069</v>
      </c>
      <c r="P335" s="6">
        <v>55684</v>
      </c>
      <c r="Q335" s="6">
        <v>55526</v>
      </c>
      <c r="R335" s="6">
        <v>55519</v>
      </c>
      <c r="S335" s="6">
        <v>55251</v>
      </c>
      <c r="T335" s="6">
        <v>55111</v>
      </c>
      <c r="U335" s="6">
        <v>55169</v>
      </c>
    </row>
    <row r="336" spans="1:21" ht="10.5" customHeight="1">
      <c r="A336" s="42" t="s">
        <v>326</v>
      </c>
      <c r="B336" s="53" t="s">
        <v>758</v>
      </c>
      <c r="C336" s="6">
        <v>22255</v>
      </c>
      <c r="D336" s="6">
        <v>24670</v>
      </c>
      <c r="E336" s="6">
        <v>26540</v>
      </c>
      <c r="F336" s="6">
        <v>27249</v>
      </c>
      <c r="G336" s="6">
        <v>28062</v>
      </c>
      <c r="H336" s="6">
        <v>28999</v>
      </c>
      <c r="I336" s="6">
        <v>30670</v>
      </c>
      <c r="J336" s="6">
        <v>33191</v>
      </c>
      <c r="K336" s="6">
        <v>35819</v>
      </c>
      <c r="L336" s="6">
        <v>35848</v>
      </c>
      <c r="M336" s="6">
        <v>36725</v>
      </c>
      <c r="N336" s="6">
        <v>37572</v>
      </c>
      <c r="O336" s="6">
        <v>38244</v>
      </c>
      <c r="P336" s="6">
        <v>38245</v>
      </c>
      <c r="Q336" s="6">
        <v>38433</v>
      </c>
      <c r="R336" s="6">
        <v>38500</v>
      </c>
      <c r="S336" s="6">
        <v>38372</v>
      </c>
      <c r="T336" s="6">
        <v>38548</v>
      </c>
      <c r="U336" s="6">
        <v>38469</v>
      </c>
    </row>
    <row r="337" spans="1:21" ht="10.5" customHeight="1">
      <c r="A337" s="42" t="s">
        <v>327</v>
      </c>
      <c r="B337" s="53" t="s">
        <v>759</v>
      </c>
      <c r="C337" s="6">
        <v>71692</v>
      </c>
      <c r="D337" s="6">
        <v>66254</v>
      </c>
      <c r="E337" s="6">
        <v>62902</v>
      </c>
      <c r="F337" s="6">
        <v>62392</v>
      </c>
      <c r="G337" s="6">
        <v>62163</v>
      </c>
      <c r="H337" s="6">
        <v>60579</v>
      </c>
      <c r="I337" s="6">
        <v>58662</v>
      </c>
      <c r="J337" s="6">
        <v>56438</v>
      </c>
      <c r="K337" s="6">
        <v>54198</v>
      </c>
      <c r="L337" s="6">
        <v>53796</v>
      </c>
      <c r="M337" s="6">
        <v>52286</v>
      </c>
      <c r="N337" s="6">
        <v>51074</v>
      </c>
      <c r="O337" s="6">
        <v>50341</v>
      </c>
      <c r="P337" s="6">
        <v>49607</v>
      </c>
      <c r="Q337" s="6">
        <v>49048</v>
      </c>
      <c r="R337" s="6">
        <v>48588</v>
      </c>
      <c r="S337" s="6">
        <v>49327</v>
      </c>
      <c r="T337" s="6">
        <v>49981</v>
      </c>
      <c r="U337" s="6">
        <v>50362</v>
      </c>
    </row>
    <row r="338" spans="1:21" ht="10.5" customHeight="1">
      <c r="A338" s="42" t="s">
        <v>328</v>
      </c>
      <c r="B338" s="53" t="s">
        <v>760</v>
      </c>
      <c r="C338" s="6">
        <v>40875</v>
      </c>
      <c r="D338" s="6">
        <v>33796</v>
      </c>
      <c r="E338" s="6">
        <v>49377</v>
      </c>
      <c r="F338" s="6">
        <v>49369</v>
      </c>
      <c r="G338" s="6">
        <v>49074</v>
      </c>
      <c r="H338" s="6">
        <v>48874</v>
      </c>
      <c r="I338" s="6">
        <v>49528</v>
      </c>
      <c r="J338" s="6">
        <v>50291</v>
      </c>
      <c r="K338" s="6">
        <v>51183</v>
      </c>
      <c r="L338" s="6">
        <v>51707</v>
      </c>
      <c r="M338" s="6">
        <v>52444</v>
      </c>
      <c r="N338" s="6">
        <v>53308</v>
      </c>
      <c r="O338" s="6">
        <v>54097</v>
      </c>
      <c r="P338" s="6">
        <v>54457</v>
      </c>
      <c r="Q338" s="6">
        <v>54496</v>
      </c>
      <c r="R338" s="6">
        <v>54141</v>
      </c>
      <c r="S338" s="6">
        <v>53784</v>
      </c>
      <c r="T338" s="6">
        <v>52973</v>
      </c>
      <c r="U338" s="6">
        <v>52330</v>
      </c>
    </row>
    <row r="339" spans="1:21" ht="10.5" customHeight="1">
      <c r="A339" s="42" t="s">
        <v>329</v>
      </c>
      <c r="B339" s="53" t="s">
        <v>761</v>
      </c>
      <c r="C339" s="6">
        <v>47830</v>
      </c>
      <c r="D339" s="6">
        <v>51132</v>
      </c>
      <c r="E339" s="6">
        <v>60333</v>
      </c>
      <c r="F339" s="6">
        <v>61821</v>
      </c>
      <c r="G339" s="6">
        <v>63417</v>
      </c>
      <c r="H339" s="6">
        <v>65294</v>
      </c>
      <c r="I339" s="6">
        <v>67404</v>
      </c>
      <c r="J339" s="6">
        <v>70580</v>
      </c>
      <c r="K339" s="6">
        <v>74374</v>
      </c>
      <c r="L339" s="6">
        <v>77296</v>
      </c>
      <c r="M339" s="6">
        <v>79059</v>
      </c>
      <c r="N339" s="6">
        <v>80664</v>
      </c>
      <c r="O339" s="6">
        <v>81900</v>
      </c>
      <c r="P339" s="6">
        <v>83418</v>
      </c>
      <c r="Q339" s="6">
        <v>84237</v>
      </c>
      <c r="R339" s="6">
        <v>85025</v>
      </c>
      <c r="S339" s="6">
        <v>84954</v>
      </c>
      <c r="T339" s="6">
        <v>84904</v>
      </c>
      <c r="U339" s="6">
        <v>85303</v>
      </c>
    </row>
    <row r="340" spans="1:21" ht="10.5" customHeight="1">
      <c r="A340" s="42" t="s">
        <v>330</v>
      </c>
      <c r="B340" s="53" t="s">
        <v>762</v>
      </c>
      <c r="C340" s="6">
        <v>41054</v>
      </c>
      <c r="D340" s="6">
        <v>40863</v>
      </c>
      <c r="E340" s="6">
        <v>42547</v>
      </c>
      <c r="F340" s="6">
        <v>43030</v>
      </c>
      <c r="G340" s="6">
        <v>43916</v>
      </c>
      <c r="H340" s="6">
        <v>43864</v>
      </c>
      <c r="I340" s="6">
        <v>45066</v>
      </c>
      <c r="J340" s="6">
        <v>47011</v>
      </c>
      <c r="K340" s="6">
        <v>47604</v>
      </c>
      <c r="L340" s="6">
        <v>48120</v>
      </c>
      <c r="M340" s="6">
        <v>49249</v>
      </c>
      <c r="N340" s="6">
        <v>50139</v>
      </c>
      <c r="O340" s="6">
        <v>50730</v>
      </c>
      <c r="P340" s="6">
        <v>50541</v>
      </c>
      <c r="Q340" s="6">
        <v>51066</v>
      </c>
      <c r="R340" s="6">
        <v>51437</v>
      </c>
      <c r="S340" s="6">
        <v>51195</v>
      </c>
      <c r="T340" s="6">
        <v>51087</v>
      </c>
      <c r="U340" s="6">
        <v>51163</v>
      </c>
    </row>
    <row r="341" spans="1:21" s="1" customFormat="1" ht="12" customHeight="1">
      <c r="A341" s="39" t="s">
        <v>381</v>
      </c>
      <c r="B341" s="55" t="s">
        <v>763</v>
      </c>
      <c r="C341" s="10">
        <f>SUM(C342:C344)</f>
        <v>284737</v>
      </c>
      <c r="D341" s="8">
        <v>306088</v>
      </c>
      <c r="E341" s="8">
        <f>SUM(E342:E344)</f>
        <v>328911</v>
      </c>
      <c r="F341" s="8">
        <f>SUM(F342:F344)</f>
        <v>332707</v>
      </c>
      <c r="G341" s="8">
        <f>SUM(G342:G344)</f>
        <v>335460</v>
      </c>
      <c r="H341" s="8">
        <v>338140</v>
      </c>
      <c r="I341" s="8">
        <v>340255</v>
      </c>
      <c r="J341" s="8">
        <v>345954</v>
      </c>
      <c r="K341" s="8">
        <v>351800</v>
      </c>
      <c r="L341" s="8">
        <v>356243</v>
      </c>
      <c r="M341" s="8">
        <v>361958</v>
      </c>
      <c r="N341" s="8">
        <v>368439</v>
      </c>
      <c r="O341" s="8">
        <f>SUM(O342:O344)</f>
        <v>373296</v>
      </c>
      <c r="P341" s="8">
        <v>378797</v>
      </c>
      <c r="Q341" s="8">
        <v>382897</v>
      </c>
      <c r="R341" s="8">
        <v>386950</v>
      </c>
      <c r="S341" s="8">
        <v>390692</v>
      </c>
      <c r="T341" s="8">
        <v>394757</v>
      </c>
      <c r="U341" s="8">
        <v>399035</v>
      </c>
    </row>
    <row r="342" spans="1:21" ht="10.5" customHeight="1">
      <c r="A342" s="42" t="s">
        <v>374</v>
      </c>
      <c r="B342" s="52" t="s">
        <v>764</v>
      </c>
      <c r="C342" s="25">
        <v>243218</v>
      </c>
      <c r="D342" s="23">
        <v>306088</v>
      </c>
      <c r="E342" s="6">
        <v>157676</v>
      </c>
      <c r="F342" s="6">
        <v>158665</v>
      </c>
      <c r="G342" s="6">
        <v>159925</v>
      </c>
      <c r="H342" s="6">
        <v>161067</v>
      </c>
      <c r="I342" s="6">
        <v>162463</v>
      </c>
      <c r="J342" s="6">
        <v>165436</v>
      </c>
      <c r="K342" s="6">
        <v>169041</v>
      </c>
      <c r="L342" s="6">
        <v>170060</v>
      </c>
      <c r="M342" s="6">
        <v>172098</v>
      </c>
      <c r="N342" s="6">
        <v>175176</v>
      </c>
      <c r="O342" s="6">
        <v>177796</v>
      </c>
      <c r="P342" s="6">
        <v>180958</v>
      </c>
      <c r="Q342" s="6">
        <v>183381</v>
      </c>
      <c r="R342" s="6">
        <v>185530</v>
      </c>
      <c r="S342" s="6">
        <v>186903</v>
      </c>
      <c r="T342" s="6">
        <v>187962</v>
      </c>
      <c r="U342" s="6">
        <v>190163</v>
      </c>
    </row>
    <row r="343" spans="1:21" ht="10.5" customHeight="1">
      <c r="A343" s="42" t="s">
        <v>375</v>
      </c>
      <c r="B343" s="53" t="s">
        <v>765</v>
      </c>
      <c r="C343" s="26"/>
      <c r="D343" s="27"/>
      <c r="E343" s="6">
        <v>120338</v>
      </c>
      <c r="F343" s="6">
        <v>121995</v>
      </c>
      <c r="G343" s="6">
        <v>122472</v>
      </c>
      <c r="H343" s="6">
        <v>122221</v>
      </c>
      <c r="I343" s="6">
        <v>121494</v>
      </c>
      <c r="J343" s="6">
        <v>122713</v>
      </c>
      <c r="K343" s="6">
        <v>123497</v>
      </c>
      <c r="L343" s="6">
        <v>124567</v>
      </c>
      <c r="M343" s="6">
        <v>126350</v>
      </c>
      <c r="N343" s="6">
        <v>128325</v>
      </c>
      <c r="O343" s="6">
        <v>129742</v>
      </c>
      <c r="P343" s="6">
        <v>130809</v>
      </c>
      <c r="Q343" s="6">
        <v>131919</v>
      </c>
      <c r="R343" s="6">
        <v>133497</v>
      </c>
      <c r="S343" s="6">
        <v>135275</v>
      </c>
      <c r="T343" s="6">
        <v>137630</v>
      </c>
      <c r="U343" s="6">
        <v>139039</v>
      </c>
    </row>
    <row r="344" spans="1:21" ht="10.5" customHeight="1">
      <c r="A344" s="42" t="s">
        <v>331</v>
      </c>
      <c r="B344" s="53" t="s">
        <v>766</v>
      </c>
      <c r="C344" s="11">
        <v>41519</v>
      </c>
      <c r="D344" s="24"/>
      <c r="E344" s="6">
        <v>50897</v>
      </c>
      <c r="F344" s="6">
        <v>52047</v>
      </c>
      <c r="G344" s="6">
        <v>53063</v>
      </c>
      <c r="H344" s="6">
        <v>54852</v>
      </c>
      <c r="I344" s="6">
        <v>56298</v>
      </c>
      <c r="J344" s="6">
        <v>57805</v>
      </c>
      <c r="K344" s="6">
        <v>59262</v>
      </c>
      <c r="L344" s="6">
        <v>61616</v>
      </c>
      <c r="M344" s="6">
        <v>63510</v>
      </c>
      <c r="N344" s="6">
        <v>64938</v>
      </c>
      <c r="O344" s="6">
        <v>65758</v>
      </c>
      <c r="P344" s="6">
        <v>67030</v>
      </c>
      <c r="Q344" s="6">
        <v>67597</v>
      </c>
      <c r="R344" s="6">
        <v>67923</v>
      </c>
      <c r="S344" s="6">
        <v>68514</v>
      </c>
      <c r="T344" s="6">
        <v>69165</v>
      </c>
      <c r="U344" s="6">
        <v>69833</v>
      </c>
    </row>
    <row r="345" spans="1:21" s="1" customFormat="1" ht="12" customHeight="1">
      <c r="A345" s="39" t="s">
        <v>376</v>
      </c>
      <c r="B345" s="55" t="s">
        <v>767</v>
      </c>
      <c r="C345" s="8">
        <f>SUM(C346:C353)</f>
        <v>607238</v>
      </c>
      <c r="D345" s="8">
        <f>SUM(D346:D353)</f>
        <v>695562</v>
      </c>
      <c r="E345" s="8">
        <f>SUM(E346:E353)</f>
        <v>774197</v>
      </c>
      <c r="F345" s="8">
        <f>SUM(F346:F353)</f>
        <v>794960</v>
      </c>
      <c r="G345" s="8">
        <f>SUM(G346:G353)</f>
        <v>816601</v>
      </c>
      <c r="H345" s="8">
        <v>832654</v>
      </c>
      <c r="I345" s="8">
        <v>853221</v>
      </c>
      <c r="J345" s="8">
        <v>876384</v>
      </c>
      <c r="K345" s="8">
        <v>901961</v>
      </c>
      <c r="L345" s="8">
        <v>917788</v>
      </c>
      <c r="M345" s="8">
        <v>940589</v>
      </c>
      <c r="N345" s="8">
        <v>965790</v>
      </c>
      <c r="O345" s="8">
        <f>SUM(O346:O353)</f>
        <v>983694</v>
      </c>
      <c r="P345" s="8">
        <v>996706</v>
      </c>
      <c r="Q345" s="8">
        <v>1009387</v>
      </c>
      <c r="R345" s="8">
        <v>1021292</v>
      </c>
      <c r="S345" s="8">
        <v>1032778</v>
      </c>
      <c r="T345" s="8">
        <v>1044392</v>
      </c>
      <c r="U345" s="8">
        <v>1055898</v>
      </c>
    </row>
    <row r="346" spans="1:21" ht="10.5" customHeight="1">
      <c r="A346" s="42" t="s">
        <v>377</v>
      </c>
      <c r="B346" s="52" t="s">
        <v>768</v>
      </c>
      <c r="C346" s="6">
        <v>40460</v>
      </c>
      <c r="D346" s="6">
        <v>43656</v>
      </c>
      <c r="E346" s="6">
        <v>34447</v>
      </c>
      <c r="F346" s="6">
        <v>33564</v>
      </c>
      <c r="G346" s="6">
        <v>33291</v>
      </c>
      <c r="H346" s="6">
        <v>31772</v>
      </c>
      <c r="I346" s="6">
        <v>28282</v>
      </c>
      <c r="J346" s="6">
        <v>26815</v>
      </c>
      <c r="K346" s="6">
        <v>25554</v>
      </c>
      <c r="L346" s="6">
        <v>24700</v>
      </c>
      <c r="M346" s="6">
        <v>23557</v>
      </c>
      <c r="N346" s="6">
        <v>23096</v>
      </c>
      <c r="O346" s="6">
        <v>23420</v>
      </c>
      <c r="P346" s="6">
        <v>23536</v>
      </c>
      <c r="Q346" s="6">
        <v>23535</v>
      </c>
      <c r="R346" s="6">
        <v>23762</v>
      </c>
      <c r="S346" s="6">
        <v>24062</v>
      </c>
      <c r="T346" s="6">
        <v>23527</v>
      </c>
      <c r="U346" s="6">
        <v>24010</v>
      </c>
    </row>
    <row r="347" spans="1:21" ht="10.5" customHeight="1">
      <c r="A347" s="42" t="s">
        <v>374</v>
      </c>
      <c r="B347" s="53" t="s">
        <v>764</v>
      </c>
      <c r="C347" s="6">
        <v>78832</v>
      </c>
      <c r="D347" s="6">
        <v>77842</v>
      </c>
      <c r="E347" s="6">
        <v>76654</v>
      </c>
      <c r="F347" s="6">
        <v>75909</v>
      </c>
      <c r="G347" s="6">
        <v>74999</v>
      </c>
      <c r="H347" s="6">
        <v>73406</v>
      </c>
      <c r="I347" s="6">
        <v>72098</v>
      </c>
      <c r="J347" s="6">
        <v>70808</v>
      </c>
      <c r="K347" s="6">
        <v>70737</v>
      </c>
      <c r="L347" s="6">
        <v>70104</v>
      </c>
      <c r="M347" s="6">
        <v>70277</v>
      </c>
      <c r="N347" s="6">
        <v>70575</v>
      </c>
      <c r="O347" s="6">
        <v>70662</v>
      </c>
      <c r="P347" s="6">
        <v>70146</v>
      </c>
      <c r="Q347" s="6">
        <v>70342</v>
      </c>
      <c r="R347" s="6">
        <v>70529</v>
      </c>
      <c r="S347" s="6">
        <v>72374</v>
      </c>
      <c r="T347" s="6">
        <v>73091</v>
      </c>
      <c r="U347" s="6">
        <v>73748</v>
      </c>
    </row>
    <row r="348" spans="1:21" ht="10.5" customHeight="1">
      <c r="A348" s="42" t="s">
        <v>378</v>
      </c>
      <c r="B348" s="52" t="s">
        <v>769</v>
      </c>
      <c r="C348" s="6">
        <v>99559</v>
      </c>
      <c r="D348" s="6">
        <v>108566</v>
      </c>
      <c r="E348" s="6">
        <v>111233</v>
      </c>
      <c r="F348" s="6">
        <v>112308</v>
      </c>
      <c r="G348" s="6">
        <v>111749</v>
      </c>
      <c r="H348" s="6">
        <v>110793</v>
      </c>
      <c r="I348" s="6">
        <v>109797</v>
      </c>
      <c r="J348" s="6">
        <v>109576</v>
      </c>
      <c r="K348" s="6">
        <v>110061</v>
      </c>
      <c r="L348" s="6">
        <v>109966</v>
      </c>
      <c r="M348" s="6">
        <v>111197</v>
      </c>
      <c r="N348" s="6">
        <v>112650</v>
      </c>
      <c r="O348" s="6">
        <v>113768</v>
      </c>
      <c r="P348" s="6">
        <v>114883</v>
      </c>
      <c r="Q348" s="6">
        <v>115561</v>
      </c>
      <c r="R348" s="6">
        <v>116401</v>
      </c>
      <c r="S348" s="6">
        <v>116676</v>
      </c>
      <c r="T348" s="6">
        <v>116156</v>
      </c>
      <c r="U348" s="6">
        <v>116812</v>
      </c>
    </row>
    <row r="349" spans="1:21" ht="10.5" customHeight="1">
      <c r="A349" s="42" t="s">
        <v>379</v>
      </c>
      <c r="B349" s="53" t="s">
        <v>770</v>
      </c>
      <c r="C349" s="6">
        <v>64516</v>
      </c>
      <c r="D349" s="6">
        <v>66906</v>
      </c>
      <c r="E349" s="6">
        <v>70868</v>
      </c>
      <c r="F349" s="6">
        <v>71871</v>
      </c>
      <c r="G349" s="6">
        <v>73321</v>
      </c>
      <c r="H349" s="6">
        <v>75663</v>
      </c>
      <c r="I349" s="6">
        <v>79671</v>
      </c>
      <c r="J349" s="6">
        <v>84030</v>
      </c>
      <c r="K349" s="6">
        <v>88032</v>
      </c>
      <c r="L349" s="6">
        <v>91182</v>
      </c>
      <c r="M349" s="6">
        <v>95450</v>
      </c>
      <c r="N349" s="6">
        <v>98779</v>
      </c>
      <c r="O349" s="6">
        <v>100747</v>
      </c>
      <c r="P349" s="6">
        <v>103189</v>
      </c>
      <c r="Q349" s="6">
        <v>104911</v>
      </c>
      <c r="R349" s="6">
        <v>105943</v>
      </c>
      <c r="S349" s="6">
        <v>107272</v>
      </c>
      <c r="T349" s="6">
        <v>109243</v>
      </c>
      <c r="U349" s="6">
        <v>110358</v>
      </c>
    </row>
    <row r="350" spans="1:21" ht="10.5" customHeight="1">
      <c r="A350" s="42" t="s">
        <v>375</v>
      </c>
      <c r="B350" s="53" t="s">
        <v>765</v>
      </c>
      <c r="C350" s="6">
        <v>109360</v>
      </c>
      <c r="D350" s="6">
        <v>124020</v>
      </c>
      <c r="E350" s="6">
        <v>141110</v>
      </c>
      <c r="F350" s="6">
        <v>143194</v>
      </c>
      <c r="G350" s="6">
        <v>143735</v>
      </c>
      <c r="H350" s="6">
        <v>143746</v>
      </c>
      <c r="I350" s="6">
        <v>144632</v>
      </c>
      <c r="J350" s="6">
        <v>145115</v>
      </c>
      <c r="K350" s="6">
        <v>146634</v>
      </c>
      <c r="L350" s="6">
        <v>145067</v>
      </c>
      <c r="M350" s="6">
        <v>146265</v>
      </c>
      <c r="N350" s="6">
        <v>148037</v>
      </c>
      <c r="O350" s="6">
        <v>148225</v>
      </c>
      <c r="P350" s="6">
        <v>148367</v>
      </c>
      <c r="Q350" s="6">
        <v>147928</v>
      </c>
      <c r="R350" s="6">
        <v>147249</v>
      </c>
      <c r="S350" s="6">
        <v>146787</v>
      </c>
      <c r="T350" s="6">
        <v>146665</v>
      </c>
      <c r="U350" s="6">
        <v>147469</v>
      </c>
    </row>
    <row r="351" spans="1:21" ht="10.5" customHeight="1">
      <c r="A351" s="42" t="s">
        <v>332</v>
      </c>
      <c r="B351" s="53" t="s">
        <v>771</v>
      </c>
      <c r="C351" s="6">
        <v>72552</v>
      </c>
      <c r="D351" s="6">
        <v>93768</v>
      </c>
      <c r="E351" s="6">
        <v>117068</v>
      </c>
      <c r="F351" s="6">
        <v>122274</v>
      </c>
      <c r="G351" s="6">
        <v>127655</v>
      </c>
      <c r="H351" s="6">
        <v>134364</v>
      </c>
      <c r="I351" s="6">
        <v>141324</v>
      </c>
      <c r="J351" s="6">
        <v>148426</v>
      </c>
      <c r="K351" s="6">
        <v>156957</v>
      </c>
      <c r="L351" s="6">
        <v>161594</v>
      </c>
      <c r="M351" s="6">
        <v>166736</v>
      </c>
      <c r="N351" s="6">
        <v>173071</v>
      </c>
      <c r="O351" s="6">
        <v>177288</v>
      </c>
      <c r="P351" s="6">
        <v>181513</v>
      </c>
      <c r="Q351" s="6">
        <v>184926</v>
      </c>
      <c r="R351" s="6">
        <v>188656</v>
      </c>
      <c r="S351" s="6">
        <v>192996</v>
      </c>
      <c r="T351" s="6">
        <v>195444</v>
      </c>
      <c r="U351" s="6">
        <v>197900</v>
      </c>
    </row>
    <row r="352" spans="1:21" ht="10.5" customHeight="1">
      <c r="A352" s="42" t="s">
        <v>333</v>
      </c>
      <c r="B352" s="53" t="s">
        <v>772</v>
      </c>
      <c r="C352" s="6">
        <v>43145</v>
      </c>
      <c r="D352" s="6">
        <v>53080</v>
      </c>
      <c r="E352" s="6">
        <v>65100</v>
      </c>
      <c r="F352" s="6">
        <v>71511</v>
      </c>
      <c r="G352" s="6">
        <v>78958</v>
      </c>
      <c r="H352" s="6">
        <v>81272</v>
      </c>
      <c r="I352" s="6">
        <v>89093</v>
      </c>
      <c r="J352" s="6">
        <v>96765</v>
      </c>
      <c r="K352" s="6">
        <v>103579</v>
      </c>
      <c r="L352" s="6">
        <v>109853</v>
      </c>
      <c r="M352" s="6">
        <v>116666</v>
      </c>
      <c r="N352" s="6">
        <v>123287</v>
      </c>
      <c r="O352" s="6">
        <v>127769</v>
      </c>
      <c r="P352" s="6">
        <v>132001</v>
      </c>
      <c r="Q352" s="6">
        <v>135899</v>
      </c>
      <c r="R352" s="6">
        <v>138674</v>
      </c>
      <c r="S352" s="6">
        <v>139808</v>
      </c>
      <c r="T352" s="6">
        <v>143597</v>
      </c>
      <c r="U352" s="6">
        <v>145983</v>
      </c>
    </row>
    <row r="353" spans="1:21" ht="10.5" customHeight="1">
      <c r="A353" s="42" t="s">
        <v>334</v>
      </c>
      <c r="B353" s="53" t="s">
        <v>773</v>
      </c>
      <c r="C353" s="6">
        <v>98814</v>
      </c>
      <c r="D353" s="6">
        <v>127724</v>
      </c>
      <c r="E353" s="6">
        <v>157717</v>
      </c>
      <c r="F353" s="6">
        <v>164329</v>
      </c>
      <c r="G353" s="6">
        <v>172893</v>
      </c>
      <c r="H353" s="6">
        <v>181638</v>
      </c>
      <c r="I353" s="6">
        <v>188324</v>
      </c>
      <c r="J353" s="6">
        <v>194849</v>
      </c>
      <c r="K353" s="6">
        <v>200407</v>
      </c>
      <c r="L353" s="6">
        <v>205322</v>
      </c>
      <c r="M353" s="6">
        <v>210441</v>
      </c>
      <c r="N353" s="6">
        <v>216295</v>
      </c>
      <c r="O353" s="6">
        <v>221815</v>
      </c>
      <c r="P353" s="6">
        <v>223071</v>
      </c>
      <c r="Q353" s="6">
        <v>226285</v>
      </c>
      <c r="R353" s="6">
        <v>230078</v>
      </c>
      <c r="S353" s="6">
        <v>232803</v>
      </c>
      <c r="T353" s="6">
        <v>236669</v>
      </c>
      <c r="U353" s="6">
        <v>239618</v>
      </c>
    </row>
    <row r="354" spans="1:21" s="1" customFormat="1" ht="12" customHeight="1">
      <c r="A354" s="39" t="s">
        <v>335</v>
      </c>
      <c r="B354" s="55" t="s">
        <v>774</v>
      </c>
      <c r="C354" s="10">
        <v>251840</v>
      </c>
      <c r="D354" s="8">
        <v>254001</v>
      </c>
      <c r="E354" s="8">
        <f>SUM(E355:E356)</f>
        <v>258468</v>
      </c>
      <c r="F354" s="8">
        <f>SUM(F355:F356)</f>
        <v>258698</v>
      </c>
      <c r="G354" s="8">
        <f>SUM(G355:G356)</f>
        <v>258599</v>
      </c>
      <c r="H354" s="8">
        <v>260368</v>
      </c>
      <c r="I354" s="8">
        <v>261391</v>
      </c>
      <c r="J354" s="8">
        <v>262860</v>
      </c>
      <c r="K354" s="8">
        <v>262822</v>
      </c>
      <c r="L354" s="8">
        <v>263050</v>
      </c>
      <c r="M354" s="8">
        <v>265109</v>
      </c>
      <c r="N354" s="8">
        <v>266183</v>
      </c>
      <c r="O354" s="8">
        <f>SUM(O355:O356)</f>
        <v>267993</v>
      </c>
      <c r="P354" s="8">
        <v>267907</v>
      </c>
      <c r="Q354" s="8">
        <v>269594</v>
      </c>
      <c r="R354" s="8">
        <v>270341</v>
      </c>
      <c r="S354" s="8">
        <v>271701</v>
      </c>
      <c r="T354" s="8">
        <v>272364</v>
      </c>
      <c r="U354" s="8">
        <v>273075</v>
      </c>
    </row>
    <row r="355" spans="1:21" ht="10.5" customHeight="1">
      <c r="A355" s="42" t="s">
        <v>374</v>
      </c>
      <c r="B355" s="52" t="s">
        <v>764</v>
      </c>
      <c r="C355" s="12"/>
      <c r="D355" s="23">
        <v>254001</v>
      </c>
      <c r="E355" s="6">
        <v>130002</v>
      </c>
      <c r="F355" s="6">
        <v>130704</v>
      </c>
      <c r="G355" s="6">
        <v>130108</v>
      </c>
      <c r="H355" s="6">
        <v>130311</v>
      </c>
      <c r="I355" s="6">
        <v>130082</v>
      </c>
      <c r="J355" s="6">
        <v>130021</v>
      </c>
      <c r="K355" s="6">
        <v>128818</v>
      </c>
      <c r="L355" s="6">
        <v>128979</v>
      </c>
      <c r="M355" s="6">
        <v>130052</v>
      </c>
      <c r="N355" s="6">
        <v>130112</v>
      </c>
      <c r="O355" s="6">
        <v>130754</v>
      </c>
      <c r="P355" s="6">
        <v>131286</v>
      </c>
      <c r="Q355" s="6">
        <v>132362</v>
      </c>
      <c r="R355" s="6">
        <v>132115</v>
      </c>
      <c r="S355" s="6">
        <v>128921</v>
      </c>
      <c r="T355" s="6">
        <v>128482</v>
      </c>
      <c r="U355" s="6">
        <v>128497</v>
      </c>
    </row>
    <row r="356" spans="1:21" ht="10.5" customHeight="1">
      <c r="A356" s="42" t="s">
        <v>378</v>
      </c>
      <c r="B356" s="53" t="s">
        <v>769</v>
      </c>
      <c r="C356" s="12"/>
      <c r="D356" s="24"/>
      <c r="E356" s="6">
        <v>128466</v>
      </c>
      <c r="F356" s="6">
        <v>127994</v>
      </c>
      <c r="G356" s="6">
        <v>128491</v>
      </c>
      <c r="H356" s="6">
        <v>130057</v>
      </c>
      <c r="I356" s="6">
        <v>131309</v>
      </c>
      <c r="J356" s="6">
        <v>132839</v>
      </c>
      <c r="K356" s="6">
        <v>134004</v>
      </c>
      <c r="L356" s="6">
        <v>134071</v>
      </c>
      <c r="M356" s="6">
        <v>135057</v>
      </c>
      <c r="N356" s="6">
        <v>136071</v>
      </c>
      <c r="O356" s="6">
        <v>137239</v>
      </c>
      <c r="P356" s="6">
        <v>136621</v>
      </c>
      <c r="Q356" s="6">
        <v>137232</v>
      </c>
      <c r="R356" s="6">
        <v>138226</v>
      </c>
      <c r="S356" s="6">
        <v>142780</v>
      </c>
      <c r="T356" s="6">
        <v>143882</v>
      </c>
      <c r="U356" s="6">
        <v>144578</v>
      </c>
    </row>
    <row r="357" spans="1:23" s="1" customFormat="1" ht="12" customHeight="1">
      <c r="A357" s="39" t="s">
        <v>336</v>
      </c>
      <c r="B357" s="55" t="s">
        <v>775</v>
      </c>
      <c r="C357" s="8">
        <f>SUM(C358:C365)</f>
        <v>594739</v>
      </c>
      <c r="D357" s="8">
        <f>SUM(D358:D365)</f>
        <v>646298</v>
      </c>
      <c r="E357" s="8">
        <f>SUM(E358:E365)</f>
        <v>689541</v>
      </c>
      <c r="F357" s="8">
        <f>SUM(F358:F365)</f>
        <v>694630</v>
      </c>
      <c r="G357" s="8">
        <f>SUM(G358:G365)</f>
        <v>700470</v>
      </c>
      <c r="H357" s="8">
        <v>702658</v>
      </c>
      <c r="I357" s="8">
        <v>706811</v>
      </c>
      <c r="J357" s="8">
        <v>710954</v>
      </c>
      <c r="K357" s="8">
        <v>717811</v>
      </c>
      <c r="L357" s="8">
        <v>721832</v>
      </c>
      <c r="M357" s="8">
        <v>728060</v>
      </c>
      <c r="N357" s="8">
        <v>734650</v>
      </c>
      <c r="O357" s="8">
        <f>SUM(O358:O365)</f>
        <v>740846</v>
      </c>
      <c r="P357" s="8">
        <v>745081</v>
      </c>
      <c r="Q357" s="8">
        <v>749628</v>
      </c>
      <c r="R357" s="8">
        <v>754917</v>
      </c>
      <c r="S357" s="8">
        <v>756859</v>
      </c>
      <c r="T357" s="8">
        <v>760037</v>
      </c>
      <c r="U357" s="8">
        <v>764658</v>
      </c>
      <c r="W357" s="34"/>
    </row>
    <row r="358" spans="1:23" ht="10.5" customHeight="1">
      <c r="A358" s="42" t="s">
        <v>374</v>
      </c>
      <c r="B358" s="52" t="s">
        <v>764</v>
      </c>
      <c r="C358" s="6">
        <v>147715</v>
      </c>
      <c r="D358" s="6">
        <v>139269</v>
      </c>
      <c r="E358" s="6">
        <v>156914</v>
      </c>
      <c r="F358" s="6">
        <v>159025</v>
      </c>
      <c r="G358" s="6">
        <v>161206</v>
      </c>
      <c r="H358" s="6">
        <v>162827</v>
      </c>
      <c r="I358" s="6">
        <v>166324</v>
      </c>
      <c r="J358" s="6">
        <v>169777</v>
      </c>
      <c r="K358" s="6">
        <v>172072</v>
      </c>
      <c r="L358" s="6">
        <v>174766</v>
      </c>
      <c r="M358" s="6">
        <v>178431</v>
      </c>
      <c r="N358" s="6">
        <v>181538</v>
      </c>
      <c r="O358" s="6">
        <v>185752</v>
      </c>
      <c r="P358" s="6">
        <v>187680</v>
      </c>
      <c r="Q358" s="6">
        <v>189344</v>
      </c>
      <c r="R358" s="6">
        <v>192331</v>
      </c>
      <c r="S358" s="6">
        <v>192774</v>
      </c>
      <c r="T358" s="6">
        <v>192157</v>
      </c>
      <c r="U358" s="6">
        <v>193764</v>
      </c>
      <c r="W358" s="34"/>
    </row>
    <row r="359" spans="1:23" ht="10.5" customHeight="1">
      <c r="A359" s="42" t="s">
        <v>379</v>
      </c>
      <c r="B359" s="53" t="s">
        <v>776</v>
      </c>
      <c r="C359" s="6">
        <v>103777</v>
      </c>
      <c r="D359" s="6">
        <v>123660</v>
      </c>
      <c r="E359" s="6">
        <v>141562</v>
      </c>
      <c r="F359" s="6">
        <v>141970</v>
      </c>
      <c r="G359" s="6">
        <v>141560</v>
      </c>
      <c r="H359" s="6">
        <v>141707</v>
      </c>
      <c r="I359" s="6">
        <v>139763</v>
      </c>
      <c r="J359" s="6">
        <v>137746</v>
      </c>
      <c r="K359" s="6">
        <v>136162</v>
      </c>
      <c r="L359" s="6">
        <v>136051</v>
      </c>
      <c r="M359" s="6">
        <v>135063</v>
      </c>
      <c r="N359" s="6">
        <v>134371</v>
      </c>
      <c r="O359" s="6">
        <v>133241</v>
      </c>
      <c r="P359" s="6">
        <v>133036</v>
      </c>
      <c r="Q359" s="6">
        <v>132345</v>
      </c>
      <c r="R359" s="6">
        <v>130676</v>
      </c>
      <c r="S359" s="6">
        <v>128598</v>
      </c>
      <c r="T359" s="6">
        <v>128225</v>
      </c>
      <c r="U359" s="6">
        <v>127750</v>
      </c>
      <c r="W359" s="34"/>
    </row>
    <row r="360" spans="1:23" ht="10.5" customHeight="1">
      <c r="A360" s="58" t="s">
        <v>378</v>
      </c>
      <c r="B360" s="59" t="s">
        <v>816</v>
      </c>
      <c r="C360" s="60">
        <v>55350</v>
      </c>
      <c r="D360" s="60">
        <v>52838</v>
      </c>
      <c r="E360" s="60">
        <v>51370</v>
      </c>
      <c r="F360" s="60">
        <v>50928</v>
      </c>
      <c r="G360" s="60">
        <v>50786</v>
      </c>
      <c r="H360" s="60">
        <v>48795</v>
      </c>
      <c r="I360" s="60">
        <v>47853</v>
      </c>
      <c r="J360" s="60">
        <v>46316</v>
      </c>
      <c r="K360" s="60">
        <v>46389</v>
      </c>
      <c r="L360" s="60">
        <v>45218</v>
      </c>
      <c r="M360" s="60">
        <v>44199</v>
      </c>
      <c r="N360" s="60">
        <v>43621</v>
      </c>
      <c r="O360" s="60">
        <v>43618</v>
      </c>
      <c r="P360" s="60">
        <v>43570</v>
      </c>
      <c r="Q360" s="60">
        <v>43853</v>
      </c>
      <c r="R360" s="6"/>
      <c r="S360" s="6"/>
      <c r="T360" s="6"/>
      <c r="U360" s="6"/>
      <c r="W360" s="34"/>
    </row>
    <row r="361" spans="1:23" ht="10.5" customHeight="1">
      <c r="A361" s="42" t="s">
        <v>375</v>
      </c>
      <c r="B361" s="53" t="s">
        <v>765</v>
      </c>
      <c r="C361" s="6">
        <v>130013</v>
      </c>
      <c r="D361" s="6">
        <v>128387</v>
      </c>
      <c r="E361" s="6">
        <v>126225</v>
      </c>
      <c r="F361" s="6">
        <v>125689</v>
      </c>
      <c r="G361" s="6">
        <v>125284</v>
      </c>
      <c r="H361" s="6">
        <v>123078</v>
      </c>
      <c r="I361" s="6">
        <v>121173</v>
      </c>
      <c r="J361" s="6">
        <v>120651</v>
      </c>
      <c r="K361" s="6">
        <v>120476</v>
      </c>
      <c r="L361" s="6">
        <v>119098</v>
      </c>
      <c r="M361" s="6">
        <v>118338</v>
      </c>
      <c r="N361" s="6">
        <v>118777</v>
      </c>
      <c r="O361" s="6">
        <v>119721</v>
      </c>
      <c r="P361" s="6">
        <v>120557</v>
      </c>
      <c r="Q361" s="6">
        <v>122337</v>
      </c>
      <c r="R361" s="6">
        <v>124164</v>
      </c>
      <c r="S361" s="6">
        <v>126124</v>
      </c>
      <c r="T361" s="6">
        <v>127687</v>
      </c>
      <c r="U361" s="6">
        <v>128314</v>
      </c>
      <c r="W361" s="34"/>
    </row>
    <row r="362" spans="1:23" ht="10.5" customHeight="1">
      <c r="A362" s="58" t="s">
        <v>377</v>
      </c>
      <c r="B362" s="59" t="s">
        <v>768</v>
      </c>
      <c r="C362" s="60">
        <v>40824</v>
      </c>
      <c r="D362" s="60">
        <v>65829</v>
      </c>
      <c r="E362" s="60">
        <v>57065</v>
      </c>
      <c r="F362" s="60">
        <v>56140</v>
      </c>
      <c r="G362" s="60">
        <v>55067</v>
      </c>
      <c r="H362" s="60">
        <v>53406</v>
      </c>
      <c r="I362" s="60">
        <v>52400</v>
      </c>
      <c r="J362" s="60">
        <v>51070</v>
      </c>
      <c r="K362" s="60">
        <v>49083</v>
      </c>
      <c r="L362" s="60">
        <v>48185</v>
      </c>
      <c r="M362" s="60">
        <v>46705</v>
      </c>
      <c r="N362" s="60">
        <v>45476</v>
      </c>
      <c r="O362" s="60">
        <v>44414</v>
      </c>
      <c r="P362" s="60">
        <v>42943</v>
      </c>
      <c r="Q362" s="60">
        <v>41587</v>
      </c>
      <c r="R362" s="6"/>
      <c r="S362" s="6"/>
      <c r="T362" s="6"/>
      <c r="U362" s="6"/>
      <c r="W362" s="34"/>
    </row>
    <row r="363" spans="1:21" ht="10.5" customHeight="1">
      <c r="A363" s="42" t="s">
        <v>337</v>
      </c>
      <c r="B363" s="53" t="s">
        <v>777</v>
      </c>
      <c r="C363" s="6">
        <v>97998</v>
      </c>
      <c r="D363" s="6">
        <v>118408</v>
      </c>
      <c r="E363" s="6">
        <v>135016</v>
      </c>
      <c r="F363" s="6">
        <v>138569</v>
      </c>
      <c r="G363" s="6">
        <v>142217</v>
      </c>
      <c r="H363" s="6">
        <v>145340</v>
      </c>
      <c r="I363" s="6">
        <v>148577</v>
      </c>
      <c r="J363" s="6">
        <v>151437</v>
      </c>
      <c r="K363" s="6">
        <v>154738</v>
      </c>
      <c r="L363" s="6">
        <v>157947</v>
      </c>
      <c r="M363" s="6">
        <v>160884</v>
      </c>
      <c r="N363" s="6">
        <v>163291</v>
      </c>
      <c r="O363" s="6">
        <v>164557</v>
      </c>
      <c r="P363" s="6">
        <v>165790</v>
      </c>
      <c r="Q363" s="6">
        <v>166867</v>
      </c>
      <c r="R363" s="6">
        <v>168418</v>
      </c>
      <c r="S363" s="6">
        <v>169946</v>
      </c>
      <c r="T363" s="6">
        <v>172344</v>
      </c>
      <c r="U363" s="6">
        <v>174309</v>
      </c>
    </row>
    <row r="364" spans="1:21" ht="10.5" customHeight="1">
      <c r="A364" s="42" t="s">
        <v>338</v>
      </c>
      <c r="B364" s="53" t="s">
        <v>778</v>
      </c>
      <c r="C364" s="6">
        <v>19062</v>
      </c>
      <c r="D364" s="6">
        <v>17907</v>
      </c>
      <c r="E364" s="6">
        <v>21389</v>
      </c>
      <c r="F364" s="6">
        <v>22309</v>
      </c>
      <c r="G364" s="6">
        <v>24350</v>
      </c>
      <c r="H364" s="6">
        <v>27505</v>
      </c>
      <c r="I364" s="6">
        <v>30721</v>
      </c>
      <c r="J364" s="6">
        <v>33957</v>
      </c>
      <c r="K364" s="6">
        <v>38891</v>
      </c>
      <c r="L364" s="6">
        <v>40567</v>
      </c>
      <c r="M364" s="6">
        <v>44440</v>
      </c>
      <c r="N364" s="6">
        <v>47576</v>
      </c>
      <c r="O364" s="6">
        <v>49543</v>
      </c>
      <c r="P364" s="6">
        <v>51505</v>
      </c>
      <c r="Q364" s="6">
        <v>53295</v>
      </c>
      <c r="R364" s="6">
        <v>55264</v>
      </c>
      <c r="S364" s="6">
        <v>56177</v>
      </c>
      <c r="T364" s="6">
        <v>57626</v>
      </c>
      <c r="U364" s="6">
        <v>59275</v>
      </c>
    </row>
    <row r="365" spans="1:24" ht="10.5" customHeight="1">
      <c r="A365" s="42" t="s">
        <v>409</v>
      </c>
      <c r="B365" s="53" t="s">
        <v>818</v>
      </c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>
        <v>84064</v>
      </c>
      <c r="S365" s="6">
        <v>83240</v>
      </c>
      <c r="T365" s="6">
        <v>81998</v>
      </c>
      <c r="U365" s="6">
        <v>81246</v>
      </c>
      <c r="V365" s="15" t="s">
        <v>386</v>
      </c>
      <c r="W365" s="8" t="s">
        <v>385</v>
      </c>
      <c r="X365" s="8" t="s">
        <v>387</v>
      </c>
    </row>
    <row r="366" spans="1:24" s="1" customFormat="1" ht="12" customHeight="1">
      <c r="A366" s="41" t="s">
        <v>410</v>
      </c>
      <c r="B366" s="55" t="s">
        <v>779</v>
      </c>
      <c r="C366" s="8">
        <v>2270983</v>
      </c>
      <c r="D366" s="8">
        <v>2575180</v>
      </c>
      <c r="E366" s="8">
        <f>SUM(E367:E378)</f>
        <v>2717992</v>
      </c>
      <c r="F366" s="8">
        <f>SUM(F367:F378)</f>
        <v>2696073</v>
      </c>
      <c r="G366" s="8">
        <f>SUM(G367:G378)</f>
        <v>2653245</v>
      </c>
      <c r="H366" s="8">
        <v>2653578</v>
      </c>
      <c r="I366" s="8">
        <v>2632863</v>
      </c>
      <c r="J366" s="8">
        <v>2605374</v>
      </c>
      <c r="K366" s="8">
        <v>2598493</v>
      </c>
      <c r="L366" s="8">
        <v>2639939</v>
      </c>
      <c r="M366" s="8">
        <v>2641312</v>
      </c>
      <c r="N366" s="8">
        <v>2646474</v>
      </c>
      <c r="O366" s="8">
        <f>SUM(O367:O378)</f>
        <v>2633802</v>
      </c>
      <c r="P366" s="8">
        <v>2641856</v>
      </c>
      <c r="Q366" s="8">
        <v>2627138</v>
      </c>
      <c r="R366" s="8">
        <v>2622472</v>
      </c>
      <c r="S366" s="8">
        <v>2616375</v>
      </c>
      <c r="T366" s="8">
        <v>2632242</v>
      </c>
      <c r="U366" s="8">
        <v>2629269</v>
      </c>
      <c r="V366" s="14" t="s">
        <v>384</v>
      </c>
      <c r="W366" s="8">
        <f>SUM(W367:W382)</f>
        <v>2270983</v>
      </c>
      <c r="X366" s="8">
        <f>SUM(X367:X382)</f>
        <v>2575180</v>
      </c>
    </row>
    <row r="367" spans="1:24" ht="10.5" customHeight="1">
      <c r="A367" s="42" t="s">
        <v>339</v>
      </c>
      <c r="B367" s="52" t="s">
        <v>780</v>
      </c>
      <c r="C367" s="17" t="s">
        <v>388</v>
      </c>
      <c r="D367" s="18"/>
      <c r="E367" s="6">
        <v>217353</v>
      </c>
      <c r="F367" s="6">
        <v>213639</v>
      </c>
      <c r="G367" s="6">
        <v>213090</v>
      </c>
      <c r="H367" s="6">
        <v>213496</v>
      </c>
      <c r="I367" s="6">
        <v>211064</v>
      </c>
      <c r="J367" s="6">
        <v>209932</v>
      </c>
      <c r="K367" s="6">
        <v>205823</v>
      </c>
      <c r="L367" s="6">
        <v>208198</v>
      </c>
      <c r="M367" s="6">
        <v>207615</v>
      </c>
      <c r="N367" s="6">
        <v>207303</v>
      </c>
      <c r="O367" s="6">
        <v>205031</v>
      </c>
      <c r="P367" s="6">
        <v>205289</v>
      </c>
      <c r="Q367" s="6">
        <v>205593</v>
      </c>
      <c r="R367" s="6">
        <v>205962</v>
      </c>
      <c r="S367" s="6">
        <v>208101</v>
      </c>
      <c r="T367" s="6">
        <v>209422</v>
      </c>
      <c r="U367" s="6">
        <v>210986</v>
      </c>
      <c r="V367" s="13" t="s">
        <v>339</v>
      </c>
      <c r="W367" s="12">
        <v>381370</v>
      </c>
      <c r="X367" s="12">
        <v>433007</v>
      </c>
    </row>
    <row r="368" spans="1:24" ht="10.5" customHeight="1">
      <c r="A368" s="42" t="s">
        <v>330</v>
      </c>
      <c r="B368" s="53" t="s">
        <v>762</v>
      </c>
      <c r="C368" s="19"/>
      <c r="D368" s="20"/>
      <c r="E368" s="6">
        <v>245447</v>
      </c>
      <c r="F368" s="6">
        <v>247726</v>
      </c>
      <c r="G368" s="6">
        <v>245255</v>
      </c>
      <c r="H368" s="6">
        <v>246925</v>
      </c>
      <c r="I368" s="6">
        <v>243780</v>
      </c>
      <c r="J368" s="6">
        <v>240212</v>
      </c>
      <c r="K368" s="6">
        <v>239888</v>
      </c>
      <c r="L368" s="6">
        <v>242500</v>
      </c>
      <c r="M368" s="6">
        <v>241917</v>
      </c>
      <c r="N368" s="6">
        <v>240294</v>
      </c>
      <c r="O368" s="6">
        <v>237530</v>
      </c>
      <c r="P368" s="6">
        <v>237362</v>
      </c>
      <c r="Q368" s="6">
        <v>234590</v>
      </c>
      <c r="R368" s="6">
        <v>232506</v>
      </c>
      <c r="S368" s="6">
        <v>230780</v>
      </c>
      <c r="T368" s="6">
        <v>231476</v>
      </c>
      <c r="U368" s="6">
        <v>228868</v>
      </c>
      <c r="V368" s="13" t="s">
        <v>340</v>
      </c>
      <c r="W368" s="12">
        <v>280559</v>
      </c>
      <c r="X368" s="12">
        <v>316334</v>
      </c>
    </row>
    <row r="369" spans="1:24" ht="10.5" customHeight="1">
      <c r="A369" s="42" t="s">
        <v>340</v>
      </c>
      <c r="B369" s="53" t="s">
        <v>781</v>
      </c>
      <c r="C369" s="19"/>
      <c r="D369" s="20"/>
      <c r="E369" s="6">
        <v>352107</v>
      </c>
      <c r="F369" s="6">
        <v>341765</v>
      </c>
      <c r="G369" s="6">
        <v>335993</v>
      </c>
      <c r="H369" s="6">
        <v>337309</v>
      </c>
      <c r="I369" s="6">
        <v>329516</v>
      </c>
      <c r="J369" s="6">
        <v>317201</v>
      </c>
      <c r="K369" s="6">
        <v>314217</v>
      </c>
      <c r="L369" s="6">
        <v>319003</v>
      </c>
      <c r="M369" s="6">
        <v>317110</v>
      </c>
      <c r="N369" s="6">
        <v>316977</v>
      </c>
      <c r="O369" s="6">
        <v>315818</v>
      </c>
      <c r="P369" s="6">
        <v>315714</v>
      </c>
      <c r="Q369" s="6">
        <v>313011</v>
      </c>
      <c r="R369" s="6">
        <v>312554</v>
      </c>
      <c r="S369" s="6">
        <v>312166</v>
      </c>
      <c r="T369" s="6">
        <v>314171</v>
      </c>
      <c r="U369" s="6">
        <v>314924</v>
      </c>
      <c r="V369" s="13" t="s">
        <v>382</v>
      </c>
      <c r="W369" s="12">
        <v>179311</v>
      </c>
      <c r="X369" s="12">
        <v>182678</v>
      </c>
    </row>
    <row r="370" spans="1:24" ht="10.5" customHeight="1">
      <c r="A370" s="42" t="s">
        <v>328</v>
      </c>
      <c r="B370" s="53" t="s">
        <v>760</v>
      </c>
      <c r="C370" s="19"/>
      <c r="D370" s="20"/>
      <c r="E370" s="6">
        <v>235963</v>
      </c>
      <c r="F370" s="6">
        <v>232683</v>
      </c>
      <c r="G370" s="6">
        <v>226775</v>
      </c>
      <c r="H370" s="6">
        <v>226566</v>
      </c>
      <c r="I370" s="6">
        <v>221585</v>
      </c>
      <c r="J370" s="6">
        <v>215980</v>
      </c>
      <c r="K370" s="6">
        <v>212238</v>
      </c>
      <c r="L370" s="6">
        <v>215168</v>
      </c>
      <c r="M370" s="6">
        <v>214652</v>
      </c>
      <c r="N370" s="6">
        <v>215532</v>
      </c>
      <c r="O370" s="6">
        <v>216043</v>
      </c>
      <c r="P370" s="6">
        <v>217569</v>
      </c>
      <c r="Q370" s="6">
        <v>216999</v>
      </c>
      <c r="R370" s="6">
        <v>216868</v>
      </c>
      <c r="S370" s="6">
        <v>216906</v>
      </c>
      <c r="T370" s="6">
        <v>219582</v>
      </c>
      <c r="U370" s="6">
        <v>218483</v>
      </c>
      <c r="V370" s="13" t="s">
        <v>411</v>
      </c>
      <c r="W370" s="12">
        <v>137853</v>
      </c>
      <c r="X370" s="12">
        <v>136371</v>
      </c>
    </row>
    <row r="371" spans="1:24" ht="10.5" customHeight="1">
      <c r="A371" s="42" t="s">
        <v>324</v>
      </c>
      <c r="B371" s="53" t="s">
        <v>756</v>
      </c>
      <c r="C371" s="19"/>
      <c r="D371" s="20"/>
      <c r="E371" s="6">
        <v>183668</v>
      </c>
      <c r="F371" s="6">
        <v>181233</v>
      </c>
      <c r="G371" s="6">
        <v>175261</v>
      </c>
      <c r="H371" s="6">
        <v>174708</v>
      </c>
      <c r="I371" s="6">
        <v>170853</v>
      </c>
      <c r="J371" s="6">
        <v>166892</v>
      </c>
      <c r="K371" s="6">
        <v>164955</v>
      </c>
      <c r="L371" s="6">
        <v>166532</v>
      </c>
      <c r="M371" s="6">
        <v>165324</v>
      </c>
      <c r="N371" s="6">
        <v>163090</v>
      </c>
      <c r="O371" s="6">
        <v>161635</v>
      </c>
      <c r="P371" s="6">
        <v>161808</v>
      </c>
      <c r="Q371" s="6">
        <v>159599</v>
      </c>
      <c r="R371" s="6">
        <v>158486</v>
      </c>
      <c r="S371" s="6">
        <v>157335</v>
      </c>
      <c r="T371" s="6">
        <v>158604</v>
      </c>
      <c r="U371" s="6">
        <v>159486</v>
      </c>
      <c r="V371" s="13" t="s">
        <v>412</v>
      </c>
      <c r="W371" s="12">
        <v>50290</v>
      </c>
      <c r="X371" s="12">
        <v>49156</v>
      </c>
    </row>
    <row r="372" spans="1:24" ht="10.5" customHeight="1">
      <c r="A372" s="42" t="s">
        <v>341</v>
      </c>
      <c r="B372" s="53" t="s">
        <v>782</v>
      </c>
      <c r="C372" s="19"/>
      <c r="D372" s="20"/>
      <c r="E372" s="6">
        <v>149817</v>
      </c>
      <c r="F372" s="6">
        <v>147505</v>
      </c>
      <c r="G372" s="6">
        <v>140922</v>
      </c>
      <c r="H372" s="6">
        <v>138170</v>
      </c>
      <c r="I372" s="6">
        <v>135098</v>
      </c>
      <c r="J372" s="6">
        <v>134183</v>
      </c>
      <c r="K372" s="6">
        <v>133661</v>
      </c>
      <c r="L372" s="6">
        <v>134563</v>
      </c>
      <c r="M372" s="6">
        <v>133503</v>
      </c>
      <c r="N372" s="6">
        <v>132694</v>
      </c>
      <c r="O372" s="6">
        <v>131343</v>
      </c>
      <c r="P372" s="6">
        <v>131077</v>
      </c>
      <c r="Q372" s="6">
        <v>129440</v>
      </c>
      <c r="R372" s="6">
        <v>128512</v>
      </c>
      <c r="S372" s="6">
        <v>126810</v>
      </c>
      <c r="T372" s="6">
        <v>126923</v>
      </c>
      <c r="U372" s="6">
        <v>126128</v>
      </c>
      <c r="V372" s="13" t="s">
        <v>413</v>
      </c>
      <c r="W372" s="12">
        <v>56638</v>
      </c>
      <c r="X372" s="12">
        <v>55162</v>
      </c>
    </row>
    <row r="373" spans="1:24" ht="10.5" customHeight="1">
      <c r="A373" s="42" t="s">
        <v>342</v>
      </c>
      <c r="B373" s="53" t="s">
        <v>783</v>
      </c>
      <c r="C373" s="19"/>
      <c r="D373" s="20"/>
      <c r="E373" s="6">
        <v>230801</v>
      </c>
      <c r="F373" s="6">
        <v>228384</v>
      </c>
      <c r="G373" s="6">
        <v>220896</v>
      </c>
      <c r="H373" s="6">
        <v>217632</v>
      </c>
      <c r="I373" s="6">
        <v>213983</v>
      </c>
      <c r="J373" s="6">
        <v>211091</v>
      </c>
      <c r="K373" s="6">
        <v>208464</v>
      </c>
      <c r="L373" s="6">
        <v>209780</v>
      </c>
      <c r="M373" s="6">
        <v>207943</v>
      </c>
      <c r="N373" s="6">
        <v>206855</v>
      </c>
      <c r="O373" s="6">
        <v>204024</v>
      </c>
      <c r="P373" s="6">
        <v>203451</v>
      </c>
      <c r="Q373" s="6">
        <v>200266</v>
      </c>
      <c r="R373" s="6">
        <v>197445</v>
      </c>
      <c r="S373" s="6">
        <v>194743</v>
      </c>
      <c r="T373" s="6">
        <v>194879</v>
      </c>
      <c r="U373" s="6">
        <v>192470</v>
      </c>
      <c r="V373" s="13" t="s">
        <v>414</v>
      </c>
      <c r="W373" s="12">
        <v>35215</v>
      </c>
      <c r="X373" s="12">
        <v>32179</v>
      </c>
    </row>
    <row r="374" spans="1:24" ht="10.5" customHeight="1">
      <c r="A374" s="42" t="s">
        <v>343</v>
      </c>
      <c r="B374" s="53" t="s">
        <v>784</v>
      </c>
      <c r="C374" s="19"/>
      <c r="D374" s="20"/>
      <c r="E374" s="6">
        <v>225755</v>
      </c>
      <c r="F374" s="6">
        <v>226295</v>
      </c>
      <c r="G374" s="6">
        <v>223822</v>
      </c>
      <c r="H374" s="6">
        <v>223003</v>
      </c>
      <c r="I374" s="6">
        <v>227707</v>
      </c>
      <c r="J374" s="6">
        <v>229992</v>
      </c>
      <c r="K374" s="6">
        <v>235361</v>
      </c>
      <c r="L374" s="6">
        <v>243939</v>
      </c>
      <c r="M374" s="6">
        <v>248602</v>
      </c>
      <c r="N374" s="6">
        <v>253131</v>
      </c>
      <c r="O374" s="6">
        <v>253920</v>
      </c>
      <c r="P374" s="6">
        <v>256528</v>
      </c>
      <c r="Q374" s="6">
        <v>256506</v>
      </c>
      <c r="R374" s="6">
        <v>258046</v>
      </c>
      <c r="S374" s="6">
        <v>258953</v>
      </c>
      <c r="T374" s="6">
        <v>261417</v>
      </c>
      <c r="U374" s="6">
        <v>261666</v>
      </c>
      <c r="V374" s="13" t="s">
        <v>415</v>
      </c>
      <c r="W374" s="12">
        <v>38454</v>
      </c>
      <c r="X374" s="12">
        <v>34722</v>
      </c>
    </row>
    <row r="375" spans="1:24" ht="10.5" customHeight="1">
      <c r="A375" s="42" t="s">
        <v>344</v>
      </c>
      <c r="B375" s="53" t="s">
        <v>785</v>
      </c>
      <c r="C375" s="19"/>
      <c r="D375" s="20"/>
      <c r="E375" s="6">
        <v>117764</v>
      </c>
      <c r="F375" s="6">
        <v>117698</v>
      </c>
      <c r="G375" s="6">
        <v>115177</v>
      </c>
      <c r="H375" s="6">
        <v>113412</v>
      </c>
      <c r="I375" s="6">
        <v>112411</v>
      </c>
      <c r="J375" s="6">
        <v>111733</v>
      </c>
      <c r="K375" s="6">
        <v>110982</v>
      </c>
      <c r="L375" s="6">
        <v>112699</v>
      </c>
      <c r="M375" s="6">
        <v>113070</v>
      </c>
      <c r="N375" s="6">
        <v>114144</v>
      </c>
      <c r="O375" s="6">
        <v>113937</v>
      </c>
      <c r="P375" s="6">
        <v>113839</v>
      </c>
      <c r="Q375" s="6">
        <v>113122</v>
      </c>
      <c r="R375" s="6">
        <v>112982</v>
      </c>
      <c r="S375" s="6">
        <v>113052</v>
      </c>
      <c r="T375" s="6">
        <v>113258</v>
      </c>
      <c r="U375" s="6">
        <v>113716</v>
      </c>
      <c r="V375" s="13" t="s">
        <v>416</v>
      </c>
      <c r="W375" s="12">
        <v>95555</v>
      </c>
      <c r="X375" s="12">
        <v>88324</v>
      </c>
    </row>
    <row r="376" spans="1:24" ht="10.5" customHeight="1">
      <c r="A376" s="42" t="s">
        <v>345</v>
      </c>
      <c r="B376" s="53" t="s">
        <v>786</v>
      </c>
      <c r="C376" s="19"/>
      <c r="D376" s="20"/>
      <c r="E376" s="6">
        <v>214750</v>
      </c>
      <c r="F376" s="6">
        <v>215529</v>
      </c>
      <c r="G376" s="6">
        <v>216149</v>
      </c>
      <c r="H376" s="6">
        <v>219951</v>
      </c>
      <c r="I376" s="6">
        <v>226055</v>
      </c>
      <c r="J376" s="6">
        <v>231972</v>
      </c>
      <c r="K376" s="6">
        <v>237349</v>
      </c>
      <c r="L376" s="6">
        <v>244642</v>
      </c>
      <c r="M376" s="6">
        <v>249588</v>
      </c>
      <c r="N376" s="6">
        <v>253584</v>
      </c>
      <c r="O376" s="6">
        <v>254521</v>
      </c>
      <c r="P376" s="6">
        <v>258611</v>
      </c>
      <c r="Q376" s="6">
        <v>259789</v>
      </c>
      <c r="R376" s="6">
        <v>261201</v>
      </c>
      <c r="S376" s="6">
        <v>261837</v>
      </c>
      <c r="T376" s="6">
        <v>264624</v>
      </c>
      <c r="U376" s="6">
        <v>265518</v>
      </c>
      <c r="V376" s="13" t="s">
        <v>383</v>
      </c>
      <c r="W376" s="12">
        <v>238157</v>
      </c>
      <c r="X376" s="12">
        <v>266440</v>
      </c>
    </row>
    <row r="377" spans="1:24" ht="10.5" customHeight="1">
      <c r="A377" s="42" t="s">
        <v>346</v>
      </c>
      <c r="B377" s="53" t="s">
        <v>787</v>
      </c>
      <c r="C377" s="19"/>
      <c r="D377" s="20"/>
      <c r="E377" s="6">
        <v>300512</v>
      </c>
      <c r="F377" s="6">
        <v>301068</v>
      </c>
      <c r="G377" s="6">
        <v>298419</v>
      </c>
      <c r="H377" s="6">
        <v>299127</v>
      </c>
      <c r="I377" s="6">
        <v>298255</v>
      </c>
      <c r="J377" s="6">
        <v>294405</v>
      </c>
      <c r="K377" s="6">
        <v>293731</v>
      </c>
      <c r="L377" s="6">
        <v>296810</v>
      </c>
      <c r="M377" s="6">
        <v>295209</v>
      </c>
      <c r="N377" s="6">
        <v>294443</v>
      </c>
      <c r="O377" s="6">
        <v>292096</v>
      </c>
      <c r="P377" s="6">
        <v>291493</v>
      </c>
      <c r="Q377" s="6">
        <v>289194</v>
      </c>
      <c r="R377" s="6">
        <v>288921</v>
      </c>
      <c r="S377" s="6">
        <v>287753</v>
      </c>
      <c r="T377" s="6">
        <v>288212</v>
      </c>
      <c r="U377" s="6">
        <v>287048</v>
      </c>
      <c r="V377" s="13" t="s">
        <v>345</v>
      </c>
      <c r="W377" s="12">
        <v>86342</v>
      </c>
      <c r="X377" s="12">
        <v>160442</v>
      </c>
    </row>
    <row r="378" spans="1:24" ht="10.5" customHeight="1">
      <c r="A378" s="42" t="s">
        <v>347</v>
      </c>
      <c r="B378" s="53" t="s">
        <v>788</v>
      </c>
      <c r="C378" s="21"/>
      <c r="D378" s="22"/>
      <c r="E378" s="6">
        <v>244055</v>
      </c>
      <c r="F378" s="6">
        <v>242548</v>
      </c>
      <c r="G378" s="6">
        <v>241486</v>
      </c>
      <c r="H378" s="6">
        <v>243279</v>
      </c>
      <c r="I378" s="6">
        <v>242556</v>
      </c>
      <c r="J378" s="6">
        <v>241781</v>
      </c>
      <c r="K378" s="6">
        <v>241824</v>
      </c>
      <c r="L378" s="6">
        <v>246105</v>
      </c>
      <c r="M378" s="6">
        <v>246779</v>
      </c>
      <c r="N378" s="6">
        <v>248427</v>
      </c>
      <c r="O378" s="6">
        <v>247904</v>
      </c>
      <c r="P378" s="6">
        <v>249115</v>
      </c>
      <c r="Q378" s="6">
        <v>249029</v>
      </c>
      <c r="R378" s="6">
        <v>248989</v>
      </c>
      <c r="S378" s="6">
        <v>247939</v>
      </c>
      <c r="T378" s="6">
        <v>249674</v>
      </c>
      <c r="U378" s="6">
        <v>249976</v>
      </c>
      <c r="V378" s="13" t="s">
        <v>344</v>
      </c>
      <c r="W378" s="12">
        <v>91553</v>
      </c>
      <c r="X378" s="12">
        <v>110595</v>
      </c>
    </row>
    <row r="379" spans="1:24" s="1" customFormat="1" ht="12" customHeight="1">
      <c r="A379" s="41" t="s">
        <v>417</v>
      </c>
      <c r="B379" s="55" t="s">
        <v>789</v>
      </c>
      <c r="C379" s="8">
        <f>SUM(C380:C390)</f>
        <v>1227454</v>
      </c>
      <c r="D379" s="8">
        <f>SUM(D380:D390)</f>
        <v>1320552</v>
      </c>
      <c r="E379" s="8">
        <f>SUM(E380:E390)</f>
        <v>1396425</v>
      </c>
      <c r="F379" s="8">
        <f>SUM(F380:F390)</f>
        <v>1405909</v>
      </c>
      <c r="G379" s="8">
        <f>SUM(G380:G390)</f>
        <v>1405349</v>
      </c>
      <c r="H379" s="8">
        <v>1416248</v>
      </c>
      <c r="I379" s="8">
        <v>1426035</v>
      </c>
      <c r="J379" s="8">
        <v>1433621</v>
      </c>
      <c r="K379" s="8">
        <v>1436142</v>
      </c>
      <c r="L379" s="8">
        <v>1462302</v>
      </c>
      <c r="M379" s="8">
        <v>1475505</v>
      </c>
      <c r="N379" s="8">
        <v>1490560</v>
      </c>
      <c r="O379" s="8">
        <f>SUM(O380:O390)</f>
        <v>1494457</v>
      </c>
      <c r="P379" s="8">
        <v>1509510</v>
      </c>
      <c r="Q379" s="8">
        <v>1509350</v>
      </c>
      <c r="R379" s="8">
        <v>1512677</v>
      </c>
      <c r="S379" s="8">
        <v>1510649</v>
      </c>
      <c r="T379" s="8">
        <v>1514706</v>
      </c>
      <c r="U379" s="8">
        <v>1520555</v>
      </c>
      <c r="V379" s="13" t="s">
        <v>418</v>
      </c>
      <c r="W379" s="12">
        <v>74255</v>
      </c>
      <c r="X379" s="12">
        <v>90489</v>
      </c>
    </row>
    <row r="380" spans="1:24" ht="10.5" customHeight="1">
      <c r="A380" s="42" t="s">
        <v>348</v>
      </c>
      <c r="B380" s="52" t="s">
        <v>790</v>
      </c>
      <c r="C380" s="6">
        <v>43947</v>
      </c>
      <c r="D380" s="6">
        <v>40423</v>
      </c>
      <c r="E380" s="6">
        <v>35827</v>
      </c>
      <c r="F380" s="6">
        <v>35035</v>
      </c>
      <c r="G380" s="6">
        <v>34733</v>
      </c>
      <c r="H380" s="6">
        <v>34164</v>
      </c>
      <c r="I380" s="6">
        <v>33584</v>
      </c>
      <c r="J380" s="6">
        <v>33008</v>
      </c>
      <c r="K380" s="6">
        <v>33226</v>
      </c>
      <c r="L380" s="6">
        <v>32393</v>
      </c>
      <c r="M380" s="6">
        <v>31961</v>
      </c>
      <c r="N380" s="6">
        <v>31506</v>
      </c>
      <c r="O380" s="6">
        <v>31077</v>
      </c>
      <c r="P380" s="6">
        <v>30890</v>
      </c>
      <c r="Q380" s="6">
        <v>30298</v>
      </c>
      <c r="R380" s="6">
        <v>29815</v>
      </c>
      <c r="S380" s="6">
        <v>29410</v>
      </c>
      <c r="T380" s="6">
        <v>29008</v>
      </c>
      <c r="U380" s="6">
        <v>28635</v>
      </c>
      <c r="V380" s="13" t="s">
        <v>419</v>
      </c>
      <c r="W380" s="12">
        <v>99442</v>
      </c>
      <c r="X380" s="12">
        <v>119981</v>
      </c>
    </row>
    <row r="381" spans="1:24" ht="10.5" customHeight="1">
      <c r="A381" s="42" t="s">
        <v>349</v>
      </c>
      <c r="B381" s="53" t="s">
        <v>791</v>
      </c>
      <c r="C381" s="6">
        <v>100593</v>
      </c>
      <c r="D381" s="6">
        <v>104827</v>
      </c>
      <c r="E381" s="6">
        <v>110482</v>
      </c>
      <c r="F381" s="6">
        <v>111921</v>
      </c>
      <c r="G381" s="6">
        <v>110879</v>
      </c>
      <c r="H381" s="6">
        <v>110136</v>
      </c>
      <c r="I381" s="6">
        <v>109855</v>
      </c>
      <c r="J381" s="6">
        <v>110016</v>
      </c>
      <c r="K381" s="6">
        <v>109957</v>
      </c>
      <c r="L381" s="6">
        <v>110549</v>
      </c>
      <c r="M381" s="6">
        <v>109272</v>
      </c>
      <c r="N381" s="6">
        <v>108667</v>
      </c>
      <c r="O381" s="6">
        <v>107647</v>
      </c>
      <c r="P381" s="6">
        <v>107855</v>
      </c>
      <c r="Q381" s="6">
        <v>108157</v>
      </c>
      <c r="R381" s="6">
        <v>111635</v>
      </c>
      <c r="S381" s="6">
        <v>114789</v>
      </c>
      <c r="T381" s="6">
        <v>118777</v>
      </c>
      <c r="U381" s="6">
        <v>122551</v>
      </c>
      <c r="V381" s="13" t="s">
        <v>346</v>
      </c>
      <c r="W381" s="12">
        <v>232655</v>
      </c>
      <c r="X381" s="12">
        <v>277338</v>
      </c>
    </row>
    <row r="382" spans="1:24" ht="10.5" customHeight="1">
      <c r="A382" s="42" t="s">
        <v>350</v>
      </c>
      <c r="B382" s="53" t="s">
        <v>792</v>
      </c>
      <c r="C382" s="6">
        <v>109760</v>
      </c>
      <c r="D382" s="6">
        <v>105947</v>
      </c>
      <c r="E382" s="6">
        <v>108858</v>
      </c>
      <c r="F382" s="6">
        <v>110891</v>
      </c>
      <c r="G382" s="6">
        <v>112460</v>
      </c>
      <c r="H382" s="6">
        <v>115562</v>
      </c>
      <c r="I382" s="6">
        <v>121302</v>
      </c>
      <c r="J382" s="6">
        <v>128728</v>
      </c>
      <c r="K382" s="6">
        <v>133413</v>
      </c>
      <c r="L382" s="6">
        <v>141788</v>
      </c>
      <c r="M382" s="6">
        <v>152070</v>
      </c>
      <c r="N382" s="6">
        <v>160363</v>
      </c>
      <c r="O382" s="6">
        <v>165952</v>
      </c>
      <c r="P382" s="6">
        <v>172327</v>
      </c>
      <c r="Q382" s="6">
        <v>176565</v>
      </c>
      <c r="R382" s="6">
        <v>179441</v>
      </c>
      <c r="S382" s="6">
        <v>181133</v>
      </c>
      <c r="T382" s="6">
        <v>183705</v>
      </c>
      <c r="U382" s="6">
        <v>186026</v>
      </c>
      <c r="V382" s="13" t="s">
        <v>347</v>
      </c>
      <c r="W382" s="12">
        <v>193334</v>
      </c>
      <c r="X382" s="12">
        <v>221962</v>
      </c>
    </row>
    <row r="383" spans="1:21" ht="10.5" customHeight="1">
      <c r="A383" s="42" t="s">
        <v>351</v>
      </c>
      <c r="B383" s="53" t="s">
        <v>793</v>
      </c>
      <c r="C383" s="6">
        <v>87674</v>
      </c>
      <c r="D383" s="6">
        <v>104019</v>
      </c>
      <c r="E383" s="6">
        <v>121472</v>
      </c>
      <c r="F383" s="6">
        <v>124512</v>
      </c>
      <c r="G383" s="6">
        <v>128304</v>
      </c>
      <c r="H383" s="6">
        <v>133100</v>
      </c>
      <c r="I383" s="6">
        <v>137549</v>
      </c>
      <c r="J383" s="6">
        <v>141330</v>
      </c>
      <c r="K383" s="6">
        <v>144094</v>
      </c>
      <c r="L383" s="6">
        <v>148179</v>
      </c>
      <c r="M383" s="6">
        <v>151274</v>
      </c>
      <c r="N383" s="6">
        <v>154073</v>
      </c>
      <c r="O383" s="6">
        <v>155449</v>
      </c>
      <c r="P383" s="6">
        <v>157067</v>
      </c>
      <c r="Q383" s="6">
        <v>159279</v>
      </c>
      <c r="R383" s="6">
        <v>161814</v>
      </c>
      <c r="S383" s="6">
        <v>163815</v>
      </c>
      <c r="T383" s="6">
        <v>166101</v>
      </c>
      <c r="U383" s="6">
        <v>168728</v>
      </c>
    </row>
    <row r="384" spans="1:21" ht="10.5" customHeight="1">
      <c r="A384" s="42" t="s">
        <v>352</v>
      </c>
      <c r="B384" s="53" t="s">
        <v>794</v>
      </c>
      <c r="C384" s="6">
        <v>246136</v>
      </c>
      <c r="D384" s="6">
        <v>290384</v>
      </c>
      <c r="E384" s="6">
        <v>324352</v>
      </c>
      <c r="F384" s="6">
        <v>327828</v>
      </c>
      <c r="G384" s="6">
        <v>327590</v>
      </c>
      <c r="H384" s="6">
        <v>330921</v>
      </c>
      <c r="I384" s="6">
        <v>336803</v>
      </c>
      <c r="J384" s="6">
        <v>340732</v>
      </c>
      <c r="K384" s="6">
        <v>342105</v>
      </c>
      <c r="L384" s="6">
        <v>349108</v>
      </c>
      <c r="M384" s="6">
        <v>352936</v>
      </c>
      <c r="N384" s="6">
        <v>357024</v>
      </c>
      <c r="O384" s="6">
        <v>357536</v>
      </c>
      <c r="P384" s="6">
        <v>360832</v>
      </c>
      <c r="Q384" s="6">
        <v>361305</v>
      </c>
      <c r="R384" s="6">
        <v>360363</v>
      </c>
      <c r="S384" s="6">
        <v>358124</v>
      </c>
      <c r="T384" s="6">
        <v>357862</v>
      </c>
      <c r="U384" s="6">
        <v>357096</v>
      </c>
    </row>
    <row r="385" spans="1:21" ht="10.5" customHeight="1">
      <c r="A385" s="42" t="s">
        <v>353</v>
      </c>
      <c r="B385" s="53" t="s">
        <v>795</v>
      </c>
      <c r="C385" s="6">
        <v>79090</v>
      </c>
      <c r="D385" s="6">
        <v>76695</v>
      </c>
      <c r="E385" s="6">
        <v>70322</v>
      </c>
      <c r="F385" s="6">
        <v>69342</v>
      </c>
      <c r="G385" s="6">
        <v>68278</v>
      </c>
      <c r="H385" s="6">
        <v>67854</v>
      </c>
      <c r="I385" s="6">
        <v>65720</v>
      </c>
      <c r="J385" s="6">
        <v>62978</v>
      </c>
      <c r="K385" s="6">
        <v>62430</v>
      </c>
      <c r="L385" s="6">
        <v>62199</v>
      </c>
      <c r="M385" s="6">
        <v>61175</v>
      </c>
      <c r="N385" s="6">
        <v>60738</v>
      </c>
      <c r="O385" s="6">
        <v>60653</v>
      </c>
      <c r="P385" s="6">
        <v>61188</v>
      </c>
      <c r="Q385" s="6">
        <v>59862</v>
      </c>
      <c r="R385" s="6">
        <v>59486</v>
      </c>
      <c r="S385" s="6">
        <v>58711</v>
      </c>
      <c r="T385" s="6">
        <v>58067</v>
      </c>
      <c r="U385" s="6">
        <v>57373</v>
      </c>
    </row>
    <row r="386" spans="1:21" ht="10.5" customHeight="1">
      <c r="A386" s="42" t="s">
        <v>354</v>
      </c>
      <c r="B386" s="53" t="s">
        <v>796</v>
      </c>
      <c r="C386" s="6">
        <v>46677</v>
      </c>
      <c r="D386" s="6">
        <v>43217</v>
      </c>
      <c r="E386" s="6">
        <v>38435</v>
      </c>
      <c r="F386" s="6">
        <v>38134</v>
      </c>
      <c r="G386" s="6">
        <v>37094</v>
      </c>
      <c r="H386" s="6">
        <v>37225</v>
      </c>
      <c r="I386" s="6">
        <v>36462</v>
      </c>
      <c r="J386" s="6">
        <v>35691</v>
      </c>
      <c r="K386" s="6">
        <v>35021</v>
      </c>
      <c r="L386" s="6">
        <v>34973</v>
      </c>
      <c r="M386" s="6">
        <v>34081</v>
      </c>
      <c r="N386" s="6">
        <v>33474</v>
      </c>
      <c r="O386" s="6">
        <v>32870</v>
      </c>
      <c r="P386" s="6">
        <v>32597</v>
      </c>
      <c r="Q386" s="6">
        <v>32001</v>
      </c>
      <c r="R386" s="6">
        <v>31309</v>
      </c>
      <c r="S386" s="6">
        <v>30766</v>
      </c>
      <c r="T386" s="6">
        <v>30325</v>
      </c>
      <c r="U386" s="6">
        <v>29965</v>
      </c>
    </row>
    <row r="387" spans="1:21" ht="10.5" customHeight="1">
      <c r="A387" s="42" t="s">
        <v>355</v>
      </c>
      <c r="B387" s="52" t="s">
        <v>797</v>
      </c>
      <c r="C387" s="6">
        <v>193032</v>
      </c>
      <c r="D387" s="6">
        <v>216241</v>
      </c>
      <c r="E387" s="6">
        <v>220300</v>
      </c>
      <c r="F387" s="6">
        <v>219351</v>
      </c>
      <c r="G387" s="6">
        <v>216970</v>
      </c>
      <c r="H387" s="6">
        <v>215710</v>
      </c>
      <c r="I387" s="6">
        <v>212984</v>
      </c>
      <c r="J387" s="6">
        <v>208593</v>
      </c>
      <c r="K387" s="6">
        <v>203124</v>
      </c>
      <c r="L387" s="6">
        <v>204494</v>
      </c>
      <c r="M387" s="6">
        <v>202599</v>
      </c>
      <c r="N387" s="6">
        <v>201387</v>
      </c>
      <c r="O387" s="6">
        <v>199535</v>
      </c>
      <c r="P387" s="6">
        <v>199250</v>
      </c>
      <c r="Q387" s="6">
        <v>196942</v>
      </c>
      <c r="R387" s="6">
        <v>193997</v>
      </c>
      <c r="S387" s="6">
        <v>191705</v>
      </c>
      <c r="T387" s="6">
        <v>189820</v>
      </c>
      <c r="U387" s="6">
        <v>188020</v>
      </c>
    </row>
    <row r="388" spans="1:21" ht="10.5" customHeight="1">
      <c r="A388" s="42" t="s">
        <v>356</v>
      </c>
      <c r="B388" s="53" t="s">
        <v>798</v>
      </c>
      <c r="C388" s="6">
        <v>198545</v>
      </c>
      <c r="D388" s="6">
        <v>199404</v>
      </c>
      <c r="E388" s="6">
        <v>208410</v>
      </c>
      <c r="F388" s="6">
        <v>207151</v>
      </c>
      <c r="G388" s="6">
        <v>205197</v>
      </c>
      <c r="H388" s="6">
        <v>204743</v>
      </c>
      <c r="I388" s="6">
        <v>201710</v>
      </c>
      <c r="J388" s="6">
        <v>201477</v>
      </c>
      <c r="K388" s="6">
        <v>200026</v>
      </c>
      <c r="L388" s="6">
        <v>202081</v>
      </c>
      <c r="M388" s="6">
        <v>202794</v>
      </c>
      <c r="N388" s="6">
        <v>203385</v>
      </c>
      <c r="O388" s="6">
        <v>203001</v>
      </c>
      <c r="P388" s="6">
        <v>204083</v>
      </c>
      <c r="Q388" s="6">
        <v>202230</v>
      </c>
      <c r="R388" s="6">
        <v>201871</v>
      </c>
      <c r="S388" s="6">
        <v>200511</v>
      </c>
      <c r="T388" s="6">
        <v>200660</v>
      </c>
      <c r="U388" s="6">
        <v>200427</v>
      </c>
    </row>
    <row r="389" spans="1:21" ht="10.5" customHeight="1">
      <c r="A389" s="42" t="s">
        <v>357</v>
      </c>
      <c r="B389" s="53" t="s">
        <v>799</v>
      </c>
      <c r="C389" s="6">
        <v>36136</v>
      </c>
      <c r="D389" s="6">
        <v>34446</v>
      </c>
      <c r="E389" s="6">
        <v>34487</v>
      </c>
      <c r="F389" s="6">
        <v>34474</v>
      </c>
      <c r="G389" s="6">
        <v>34117</v>
      </c>
      <c r="H389" s="6">
        <v>33816</v>
      </c>
      <c r="I389" s="6">
        <v>33120</v>
      </c>
      <c r="J389" s="6">
        <v>32034</v>
      </c>
      <c r="K389" s="6">
        <v>32103</v>
      </c>
      <c r="L389" s="6">
        <v>31697</v>
      </c>
      <c r="M389" s="6">
        <v>31032</v>
      </c>
      <c r="N389" s="6">
        <v>30939</v>
      </c>
      <c r="O389" s="6">
        <v>30872</v>
      </c>
      <c r="P389" s="6">
        <v>30480</v>
      </c>
      <c r="Q389" s="6">
        <v>30072</v>
      </c>
      <c r="R389" s="6">
        <v>29828</v>
      </c>
      <c r="S389" s="6">
        <v>30210</v>
      </c>
      <c r="T389" s="6">
        <v>30158</v>
      </c>
      <c r="U389" s="6">
        <v>30049</v>
      </c>
    </row>
    <row r="390" spans="1:21" ht="10.5" customHeight="1">
      <c r="A390" s="42" t="s">
        <v>358</v>
      </c>
      <c r="B390" s="53" t="s">
        <v>800</v>
      </c>
      <c r="C390" s="6">
        <v>85864</v>
      </c>
      <c r="D390" s="6">
        <v>104949</v>
      </c>
      <c r="E390" s="6">
        <v>123480</v>
      </c>
      <c r="F390" s="6">
        <v>127270</v>
      </c>
      <c r="G390" s="6">
        <v>129727</v>
      </c>
      <c r="H390" s="6">
        <v>133017</v>
      </c>
      <c r="I390" s="6">
        <v>136946</v>
      </c>
      <c r="J390" s="6">
        <v>139034</v>
      </c>
      <c r="K390" s="6">
        <v>140643</v>
      </c>
      <c r="L390" s="6">
        <v>144841</v>
      </c>
      <c r="M390" s="6">
        <v>146311</v>
      </c>
      <c r="N390" s="6">
        <v>149004</v>
      </c>
      <c r="O390" s="6">
        <v>149865</v>
      </c>
      <c r="P390" s="6">
        <v>152941</v>
      </c>
      <c r="Q390" s="6">
        <v>152639</v>
      </c>
      <c r="R390" s="6">
        <v>153118</v>
      </c>
      <c r="S390" s="6">
        <v>151475</v>
      </c>
      <c r="T390" s="6">
        <v>150223</v>
      </c>
      <c r="U390" s="6">
        <v>151685</v>
      </c>
    </row>
    <row r="391" spans="1:22" s="1" customFormat="1" ht="12" customHeight="1" thickBot="1">
      <c r="A391" s="40" t="s">
        <v>380</v>
      </c>
      <c r="B391" s="55" t="s">
        <v>801</v>
      </c>
      <c r="C391" s="4">
        <f>SUM(C392,C399)</f>
        <v>58447</v>
      </c>
      <c r="D391" s="4">
        <f>SUM(D392,D399)</f>
        <v>54472</v>
      </c>
      <c r="E391" s="4">
        <f>SUM(E392,E399)</f>
        <v>48989</v>
      </c>
      <c r="F391" s="4">
        <f>SUM(F392,F399)</f>
        <v>50128</v>
      </c>
      <c r="G391" s="4">
        <f>SUM(G392,G399)</f>
        <v>51410</v>
      </c>
      <c r="H391" s="4">
        <v>52082</v>
      </c>
      <c r="I391" s="4">
        <v>523250</v>
      </c>
      <c r="J391" s="4">
        <v>53985</v>
      </c>
      <c r="K391" s="4">
        <v>59499</v>
      </c>
      <c r="L391" s="4">
        <v>57715</v>
      </c>
      <c r="M391" s="4">
        <v>58291</v>
      </c>
      <c r="N391" s="4">
        <v>60565</v>
      </c>
      <c r="O391" s="4">
        <f>SUM(O392,O399)</f>
        <v>65809</v>
      </c>
      <c r="P391" s="4">
        <v>67696</v>
      </c>
      <c r="Q391" s="4">
        <v>69789</v>
      </c>
      <c r="R391" s="4">
        <v>73815</v>
      </c>
      <c r="S391" s="4">
        <v>80609</v>
      </c>
      <c r="T391" s="4">
        <v>86277</v>
      </c>
      <c r="U391" s="4">
        <v>91493</v>
      </c>
      <c r="V391" s="28"/>
    </row>
    <row r="392" spans="1:21" s="1" customFormat="1" ht="12" customHeight="1">
      <c r="A392" s="44" t="s">
        <v>359</v>
      </c>
      <c r="B392" s="55" t="s">
        <v>802</v>
      </c>
      <c r="C392" s="8">
        <f>SUM(C393:C398)</f>
        <v>50248</v>
      </c>
      <c r="D392" s="8">
        <f>SUM(D393:D398)</f>
        <v>47779</v>
      </c>
      <c r="E392" s="8">
        <f>SUM(E393:E398)</f>
        <v>43442</v>
      </c>
      <c r="F392" s="8">
        <f>SUM(F393:F398)</f>
        <v>44170</v>
      </c>
      <c r="G392" s="8">
        <f>SUM(G393:G398)</f>
        <v>45807</v>
      </c>
      <c r="H392" s="8">
        <v>46516</v>
      </c>
      <c r="I392" s="8">
        <v>47394</v>
      </c>
      <c r="J392" s="8">
        <v>47924</v>
      </c>
      <c r="K392" s="8">
        <v>51080</v>
      </c>
      <c r="L392" s="35">
        <v>51060</v>
      </c>
      <c r="M392" s="8">
        <v>51731</v>
      </c>
      <c r="N392" s="8">
        <v>53832</v>
      </c>
      <c r="O392" s="8">
        <f>SUM(O393:O398)</f>
        <v>56958</v>
      </c>
      <c r="P392" s="8">
        <v>58933</v>
      </c>
      <c r="Q392" s="8">
        <v>60983</v>
      </c>
      <c r="R392" s="8">
        <v>64456</v>
      </c>
      <c r="S392" s="8">
        <v>70264</v>
      </c>
      <c r="T392" s="8">
        <v>76491</v>
      </c>
      <c r="U392" s="8">
        <v>81547</v>
      </c>
    </row>
    <row r="393" spans="1:21" ht="10.5" customHeight="1">
      <c r="A393" s="42" t="s">
        <v>360</v>
      </c>
      <c r="B393" s="52" t="s">
        <v>803</v>
      </c>
      <c r="C393" s="6">
        <v>16564</v>
      </c>
      <c r="D393" s="6">
        <v>15933</v>
      </c>
      <c r="E393" s="6">
        <v>14878</v>
      </c>
      <c r="F393" s="6">
        <v>15138</v>
      </c>
      <c r="G393" s="6">
        <v>15562</v>
      </c>
      <c r="H393" s="6">
        <v>15807</v>
      </c>
      <c r="I393" s="6">
        <v>15978</v>
      </c>
      <c r="J393" s="6">
        <v>16130</v>
      </c>
      <c r="K393" s="6">
        <v>17068</v>
      </c>
      <c r="L393" s="36">
        <v>17158</v>
      </c>
      <c r="M393" s="6">
        <v>17394</v>
      </c>
      <c r="N393" s="6">
        <v>18201</v>
      </c>
      <c r="O393" s="6">
        <v>19327</v>
      </c>
      <c r="P393" s="6">
        <v>19988</v>
      </c>
      <c r="Q393" s="6">
        <v>20784</v>
      </c>
      <c r="R393" s="6">
        <v>22035</v>
      </c>
      <c r="S393" s="6">
        <v>23892</v>
      </c>
      <c r="T393" s="6">
        <v>25964</v>
      </c>
      <c r="U393" s="6">
        <v>27954</v>
      </c>
    </row>
    <row r="394" spans="1:21" ht="10.5" customHeight="1">
      <c r="A394" s="42" t="s">
        <v>361</v>
      </c>
      <c r="B394" s="52" t="s">
        <v>804</v>
      </c>
      <c r="C394" s="6">
        <v>8780</v>
      </c>
      <c r="D394" s="6">
        <v>8141</v>
      </c>
      <c r="E394" s="6">
        <v>7026</v>
      </c>
      <c r="F394" s="6">
        <v>10207</v>
      </c>
      <c r="G394" s="6">
        <v>10543</v>
      </c>
      <c r="H394" s="6">
        <v>10642</v>
      </c>
      <c r="I394" s="6">
        <v>10824</v>
      </c>
      <c r="J394" s="6">
        <v>10939</v>
      </c>
      <c r="K394" s="6">
        <v>11802</v>
      </c>
      <c r="L394" s="36">
        <v>11452</v>
      </c>
      <c r="M394" s="6">
        <v>11574</v>
      </c>
      <c r="N394" s="6">
        <v>12001</v>
      </c>
      <c r="O394" s="6">
        <v>12496</v>
      </c>
      <c r="P394" s="6">
        <v>13027</v>
      </c>
      <c r="Q394" s="6">
        <v>13514</v>
      </c>
      <c r="R394" s="6">
        <v>14228</v>
      </c>
      <c r="S394" s="6">
        <v>15575</v>
      </c>
      <c r="T394" s="6">
        <v>17149</v>
      </c>
      <c r="U394" s="6">
        <v>18203</v>
      </c>
    </row>
    <row r="395" spans="1:21" ht="10.5" customHeight="1">
      <c r="A395" s="42" t="s">
        <v>362</v>
      </c>
      <c r="B395" s="52" t="s">
        <v>805</v>
      </c>
      <c r="C395" s="6">
        <v>10535</v>
      </c>
      <c r="D395" s="6">
        <v>10747</v>
      </c>
      <c r="E395" s="6">
        <v>10096</v>
      </c>
      <c r="F395" s="6">
        <v>7403</v>
      </c>
      <c r="G395" s="6">
        <v>7763</v>
      </c>
      <c r="H395" s="6">
        <v>7843</v>
      </c>
      <c r="I395" s="6">
        <v>8017</v>
      </c>
      <c r="J395" s="6">
        <v>8135</v>
      </c>
      <c r="K395" s="6">
        <v>8597</v>
      </c>
      <c r="L395" s="36">
        <v>8561</v>
      </c>
      <c r="M395" s="6">
        <v>8660</v>
      </c>
      <c r="N395" s="6">
        <v>8997</v>
      </c>
      <c r="O395" s="6">
        <v>9531</v>
      </c>
      <c r="P395" s="6">
        <v>9807</v>
      </c>
      <c r="Q395" s="6">
        <v>10054</v>
      </c>
      <c r="R395" s="6">
        <v>10631</v>
      </c>
      <c r="S395" s="6">
        <v>11567</v>
      </c>
      <c r="T395" s="6">
        <v>12375</v>
      </c>
      <c r="U395" s="6">
        <v>13035</v>
      </c>
    </row>
    <row r="396" spans="1:21" ht="10.5" customHeight="1">
      <c r="A396" s="42" t="s">
        <v>363</v>
      </c>
      <c r="B396" s="52" t="s">
        <v>806</v>
      </c>
      <c r="C396" s="6">
        <v>8773</v>
      </c>
      <c r="D396" s="6">
        <v>8050</v>
      </c>
      <c r="E396" s="6">
        <v>7250</v>
      </c>
      <c r="F396" s="6">
        <v>7181</v>
      </c>
      <c r="G396" s="6">
        <v>7514</v>
      </c>
      <c r="H396" s="6">
        <v>7769</v>
      </c>
      <c r="I396" s="6">
        <v>8016</v>
      </c>
      <c r="J396" s="6">
        <v>8100</v>
      </c>
      <c r="K396" s="6">
        <v>8749</v>
      </c>
      <c r="L396" s="36">
        <v>8719</v>
      </c>
      <c r="M396" s="6">
        <v>8894</v>
      </c>
      <c r="N396" s="6">
        <v>9273</v>
      </c>
      <c r="O396" s="6">
        <v>9942</v>
      </c>
      <c r="P396" s="6">
        <v>10285</v>
      </c>
      <c r="Q396" s="6">
        <v>10687</v>
      </c>
      <c r="R396" s="6">
        <v>11436</v>
      </c>
      <c r="S396" s="6">
        <v>12628</v>
      </c>
      <c r="T396" s="6">
        <v>13821</v>
      </c>
      <c r="U396" s="6">
        <v>14832</v>
      </c>
    </row>
    <row r="397" spans="1:21" ht="10.5" customHeight="1">
      <c r="A397" s="42" t="s">
        <v>364</v>
      </c>
      <c r="B397" s="53" t="s">
        <v>807</v>
      </c>
      <c r="C397" s="6">
        <v>5408</v>
      </c>
      <c r="D397" s="6">
        <v>4756</v>
      </c>
      <c r="E397" s="6">
        <v>4094</v>
      </c>
      <c r="F397" s="6">
        <v>4156</v>
      </c>
      <c r="G397" s="6">
        <v>4320</v>
      </c>
      <c r="H397" s="6">
        <v>4357</v>
      </c>
      <c r="I397" s="6">
        <v>4469</v>
      </c>
      <c r="J397" s="6">
        <v>4527</v>
      </c>
      <c r="K397" s="6">
        <v>4738</v>
      </c>
      <c r="L397" s="36">
        <v>4787</v>
      </c>
      <c r="M397" s="6">
        <v>4826</v>
      </c>
      <c r="N397" s="6">
        <v>4994</v>
      </c>
      <c r="O397" s="6">
        <v>5248</v>
      </c>
      <c r="P397" s="6">
        <v>5448</v>
      </c>
      <c r="Q397" s="6">
        <v>5580</v>
      </c>
      <c r="R397" s="6">
        <v>5747</v>
      </c>
      <c r="S397" s="6">
        <v>6103</v>
      </c>
      <c r="T397" s="6">
        <v>6710</v>
      </c>
      <c r="U397" s="6">
        <v>7091</v>
      </c>
    </row>
    <row r="398" spans="1:21" ht="10.5" customHeight="1" thickBot="1">
      <c r="A398" s="42" t="s">
        <v>365</v>
      </c>
      <c r="B398" s="53" t="s">
        <v>808</v>
      </c>
      <c r="C398" s="6">
        <v>188</v>
      </c>
      <c r="D398" s="6">
        <v>152</v>
      </c>
      <c r="E398" s="6">
        <v>98</v>
      </c>
      <c r="F398" s="6">
        <v>85</v>
      </c>
      <c r="G398" s="6">
        <v>105</v>
      </c>
      <c r="H398" s="6">
        <v>98</v>
      </c>
      <c r="I398" s="6">
        <v>90</v>
      </c>
      <c r="J398" s="6">
        <v>93</v>
      </c>
      <c r="K398" s="6">
        <v>126</v>
      </c>
      <c r="L398" s="37">
        <v>383</v>
      </c>
      <c r="M398" s="6">
        <v>383</v>
      </c>
      <c r="N398" s="6">
        <v>366</v>
      </c>
      <c r="O398" s="6">
        <v>414</v>
      </c>
      <c r="P398" s="6">
        <v>378</v>
      </c>
      <c r="Q398" s="6">
        <v>364</v>
      </c>
      <c r="R398" s="6">
        <v>379</v>
      </c>
      <c r="S398" s="6">
        <v>499</v>
      </c>
      <c r="T398" s="6">
        <v>472</v>
      </c>
      <c r="U398" s="6">
        <v>432</v>
      </c>
    </row>
    <row r="399" spans="1:21" s="1" customFormat="1" ht="12" customHeight="1">
      <c r="A399" s="39" t="s">
        <v>366</v>
      </c>
      <c r="B399" s="55" t="s">
        <v>809</v>
      </c>
      <c r="C399" s="8">
        <f>SUM(C400:C403)</f>
        <v>8199</v>
      </c>
      <c r="D399" s="8">
        <f>SUM(D400:D403)</f>
        <v>6693</v>
      </c>
      <c r="E399" s="8">
        <f>SUM(E400:E403)</f>
        <v>5547</v>
      </c>
      <c r="F399" s="8">
        <f>SUM(F400:F403)</f>
        <v>5958</v>
      </c>
      <c r="G399" s="8">
        <f>SUM(G400:G403)</f>
        <v>5603</v>
      </c>
      <c r="H399" s="8">
        <v>5566</v>
      </c>
      <c r="I399" s="8">
        <v>5856</v>
      </c>
      <c r="J399" s="8">
        <v>6061</v>
      </c>
      <c r="K399" s="8">
        <v>8419</v>
      </c>
      <c r="L399" s="8">
        <v>6655</v>
      </c>
      <c r="M399" s="8">
        <v>6560</v>
      </c>
      <c r="N399" s="8">
        <v>6733</v>
      </c>
      <c r="O399" s="8">
        <f>SUM(O400:O403)</f>
        <v>8851</v>
      </c>
      <c r="P399" s="8">
        <v>8763</v>
      </c>
      <c r="Q399" s="8">
        <v>8806</v>
      </c>
      <c r="R399" s="8">
        <v>9359</v>
      </c>
      <c r="S399" s="8">
        <v>10345</v>
      </c>
      <c r="T399" s="8">
        <v>9786</v>
      </c>
      <c r="U399" s="8">
        <v>9946</v>
      </c>
    </row>
    <row r="400" spans="1:21" ht="10.5" customHeight="1">
      <c r="A400" s="42" t="s">
        <v>367</v>
      </c>
      <c r="B400" s="52" t="s">
        <v>810</v>
      </c>
      <c r="C400" s="6">
        <v>4293</v>
      </c>
      <c r="D400" s="6">
        <v>3555</v>
      </c>
      <c r="E400" s="6">
        <v>3049</v>
      </c>
      <c r="F400" s="6">
        <v>3454</v>
      </c>
      <c r="G400" s="6">
        <v>3176</v>
      </c>
      <c r="H400" s="6">
        <v>3196</v>
      </c>
      <c r="I400" s="6">
        <v>3429</v>
      </c>
      <c r="J400" s="6">
        <v>3437</v>
      </c>
      <c r="K400" s="6">
        <v>4437</v>
      </c>
      <c r="L400" s="6">
        <v>3717</v>
      </c>
      <c r="M400" s="6">
        <v>3709</v>
      </c>
      <c r="N400" s="6">
        <v>3870</v>
      </c>
      <c r="O400" s="6">
        <v>5224</v>
      </c>
      <c r="P400" s="6">
        <v>4896</v>
      </c>
      <c r="Q400" s="6">
        <v>5101</v>
      </c>
      <c r="R400" s="6">
        <v>5505</v>
      </c>
      <c r="S400" s="6">
        <v>6025</v>
      </c>
      <c r="T400" s="6">
        <v>5846</v>
      </c>
      <c r="U400" s="6">
        <v>5945</v>
      </c>
    </row>
    <row r="401" spans="1:21" ht="10.5" customHeight="1">
      <c r="A401" s="42" t="s">
        <v>368</v>
      </c>
      <c r="B401" s="53" t="s">
        <v>811</v>
      </c>
      <c r="C401" s="6">
        <v>1873</v>
      </c>
      <c r="D401" s="6">
        <v>1530</v>
      </c>
      <c r="E401" s="6">
        <v>1246</v>
      </c>
      <c r="F401" s="6">
        <v>1290</v>
      </c>
      <c r="G401" s="6">
        <v>1200</v>
      </c>
      <c r="H401" s="6">
        <v>1203</v>
      </c>
      <c r="I401" s="6">
        <v>1226</v>
      </c>
      <c r="J401" s="6">
        <v>1255</v>
      </c>
      <c r="K401" s="6">
        <v>1869</v>
      </c>
      <c r="L401" s="6">
        <v>1354</v>
      </c>
      <c r="M401" s="6">
        <v>1324</v>
      </c>
      <c r="N401" s="6">
        <v>1337</v>
      </c>
      <c r="O401" s="6">
        <v>1866</v>
      </c>
      <c r="P401" s="6">
        <v>1885</v>
      </c>
      <c r="Q401" s="6">
        <v>1774</v>
      </c>
      <c r="R401" s="6">
        <v>1831</v>
      </c>
      <c r="S401" s="6">
        <v>1932</v>
      </c>
      <c r="T401" s="6">
        <v>1804</v>
      </c>
      <c r="U401" s="6">
        <v>1824</v>
      </c>
    </row>
    <row r="402" spans="1:21" ht="10.5" customHeight="1">
      <c r="A402" s="42" t="s">
        <v>369</v>
      </c>
      <c r="B402" s="53" t="s">
        <v>812</v>
      </c>
      <c r="C402" s="6">
        <v>1148</v>
      </c>
      <c r="D402" s="6">
        <v>824</v>
      </c>
      <c r="E402" s="6">
        <v>545</v>
      </c>
      <c r="F402" s="6">
        <v>545</v>
      </c>
      <c r="G402" s="6">
        <v>585</v>
      </c>
      <c r="H402" s="6">
        <v>536</v>
      </c>
      <c r="I402" s="6">
        <v>573</v>
      </c>
      <c r="J402" s="6">
        <v>683</v>
      </c>
      <c r="K402" s="6">
        <v>1337</v>
      </c>
      <c r="L402" s="6">
        <v>813</v>
      </c>
      <c r="M402" s="6">
        <v>754</v>
      </c>
      <c r="N402" s="6">
        <v>746</v>
      </c>
      <c r="O402" s="6">
        <v>873</v>
      </c>
      <c r="P402" s="6">
        <v>1087</v>
      </c>
      <c r="Q402" s="6">
        <v>1036</v>
      </c>
      <c r="R402" s="6">
        <v>1109</v>
      </c>
      <c r="S402" s="6">
        <v>1420</v>
      </c>
      <c r="T402" s="6">
        <v>1176</v>
      </c>
      <c r="U402" s="6">
        <v>1180</v>
      </c>
    </row>
    <row r="403" spans="1:21" ht="10.5" customHeight="1">
      <c r="A403" s="42" t="s">
        <v>370</v>
      </c>
      <c r="B403" s="53" t="s">
        <v>813</v>
      </c>
      <c r="C403" s="6">
        <v>885</v>
      </c>
      <c r="D403" s="6">
        <v>784</v>
      </c>
      <c r="E403" s="6">
        <v>707</v>
      </c>
      <c r="F403" s="6">
        <v>669</v>
      </c>
      <c r="G403" s="6">
        <v>642</v>
      </c>
      <c r="H403" s="6">
        <v>631</v>
      </c>
      <c r="I403" s="6">
        <v>628</v>
      </c>
      <c r="J403" s="6">
        <v>686</v>
      </c>
      <c r="K403" s="6">
        <v>776</v>
      </c>
      <c r="L403" s="6">
        <v>771</v>
      </c>
      <c r="M403" s="6">
        <v>773</v>
      </c>
      <c r="N403" s="6">
        <v>780</v>
      </c>
      <c r="O403" s="6">
        <v>888</v>
      </c>
      <c r="P403" s="6">
        <v>895</v>
      </c>
      <c r="Q403" s="6">
        <v>895</v>
      </c>
      <c r="R403" s="6">
        <v>914</v>
      </c>
      <c r="S403" s="6">
        <v>968</v>
      </c>
      <c r="T403" s="6">
        <v>960</v>
      </c>
      <c r="U403" s="6">
        <v>997</v>
      </c>
    </row>
    <row r="404" spans="1:21" ht="10.5" customHeight="1">
      <c r="A404" s="2" t="s">
        <v>420</v>
      </c>
      <c r="B404" s="47"/>
      <c r="C404" s="31"/>
      <c r="D404" s="31"/>
      <c r="E404" s="31"/>
      <c r="F404" s="31"/>
      <c r="G404" s="31"/>
      <c r="H404" s="31"/>
      <c r="I404" s="38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</row>
    <row r="405" ht="10.5" customHeight="1">
      <c r="A405" s="57" t="s">
        <v>817</v>
      </c>
    </row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</sheetData>
  <mergeCells count="3">
    <mergeCell ref="A3:B3"/>
    <mergeCell ref="A4:B4"/>
    <mergeCell ref="A1:H1"/>
  </mergeCells>
  <printOptions horizontalCentered="1"/>
  <pageMargins left="0.22" right="0.23" top="0.39" bottom="0.2755905511811024" header="0.3937007874015748" footer="0.2362204724409449"/>
  <pageSetup horizontalDpi="600" verticalDpi="600" orientation="portrait" paperSize="9" r:id="rId3"/>
  <headerFooter alignWithMargins="0">
    <oddFooter>&amp;R&amp;Pof&amp;N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2003-02-21T02:19:17Z</cp:lastPrinted>
  <dcterms:created xsi:type="dcterms:W3CDTF">2001-02-05T01:56:25Z</dcterms:created>
  <dcterms:modified xsi:type="dcterms:W3CDTF">2008-02-05T01:45:47Z</dcterms:modified>
  <cp:category/>
  <cp:version/>
  <cp:contentType/>
  <cp:contentStatus/>
</cp:coreProperties>
</file>