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795" activeTab="0"/>
  </bookViews>
  <sheets>
    <sheet name="公務" sheetId="1" r:id="rId1"/>
    <sheet name="基金" sheetId="2" r:id="rId2"/>
    <sheet name="財團法人" sheetId="3" r:id="rId3"/>
  </sheets>
  <definedNames>
    <definedName name="_xlnm.Print_Area" localSheetId="0">'公務'!$A$1:$H$7</definedName>
    <definedName name="_xlnm.Print_Area" localSheetId="2">'財團法人'!$A$1:$H$13</definedName>
    <definedName name="_xlnm.Print_Area" localSheetId="1">'基金'!$A$1:$H$13</definedName>
    <definedName name="_xlnm.Print_Titles" localSheetId="0">'公務'!$1:$4</definedName>
    <definedName name="_xlnm.Print_Titles" localSheetId="2">'財團法人'!$1:$4</definedName>
    <definedName name="_xlnm.Print_Titles" localSheetId="1">'基金'!$1:$4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<sst xmlns="http://schemas.openxmlformats.org/spreadsheetml/2006/main" count="96" uniqueCount="56">
  <si>
    <t>單位：新台幣元</t>
  </si>
  <si>
    <t>宣導類型</t>
  </si>
  <si>
    <t>基金名稱</t>
  </si>
  <si>
    <t>內政部主管辦理政策宣導相關廣告執行情形季報表</t>
  </si>
  <si>
    <t>金 額</t>
  </si>
  <si>
    <t>刊登及撥出
時 間</t>
  </si>
  <si>
    <t>托撥對象</t>
  </si>
  <si>
    <t>網路媒體</t>
  </si>
  <si>
    <t>廣播媒體</t>
  </si>
  <si>
    <t>宣導計畫 (主要內容)</t>
  </si>
  <si>
    <t>機關(單位)
名 稱</t>
  </si>
  <si>
    <t>內政部主管辦理政策宣導相關廣告執行情形季報表</t>
  </si>
  <si>
    <t>單位：新台幣元</t>
  </si>
  <si>
    <t>宣導計畫 (主要內容)</t>
  </si>
  <si>
    <t>刊登及撥出
時 間</t>
  </si>
  <si>
    <t>刊登及撥出
次 數</t>
  </si>
  <si>
    <t>托撥對象</t>
  </si>
  <si>
    <t>金 額</t>
  </si>
  <si>
    <t>單位：新台幣元</t>
  </si>
  <si>
    <t>宣導計畫 (主要內容)</t>
  </si>
  <si>
    <t>刊登及撥出
時 間</t>
  </si>
  <si>
    <t>刊登及撥出
次 數</t>
  </si>
  <si>
    <t>托撥對象</t>
  </si>
  <si>
    <t>金 額</t>
  </si>
  <si>
    <t>電視媒體</t>
  </si>
  <si>
    <t>無</t>
  </si>
  <si>
    <t>備註</t>
  </si>
  <si>
    <t>刊登及撥出
次 數</t>
  </si>
  <si>
    <t>平面媒體</t>
  </si>
  <si>
    <t>公益託播</t>
  </si>
  <si>
    <t>範例：</t>
  </si>
  <si>
    <t>○次</t>
  </si>
  <si>
    <t>○○報</t>
  </si>
  <si>
    <t>○○電視</t>
  </si>
  <si>
    <t>○○電台</t>
  </si>
  <si>
    <t>○○網站</t>
  </si>
  <si>
    <t>104年○月○日</t>
  </si>
  <si>
    <t>104年○月○日-○月○日</t>
  </si>
  <si>
    <t>○日</t>
  </si>
  <si>
    <t>○○基金 總計</t>
  </si>
  <si>
    <t>○○基金</t>
  </si>
  <si>
    <t>財團法人名稱</t>
  </si>
  <si>
    <t>○○財團法人 總計</t>
  </si>
  <si>
    <t>○○財團法人</t>
  </si>
  <si>
    <t>廠商回饋項目</t>
  </si>
  <si>
    <r>
      <t>填表說明：</t>
    </r>
    <r>
      <rPr>
        <sz val="12"/>
        <color indexed="12"/>
        <rFont val="標楷體"/>
        <family val="4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</si>
  <si>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內政部主管辦理政策宣導相關廣告執行情形表</t>
  </si>
  <si>
    <t>內政部政風處</t>
  </si>
  <si>
    <t>警廣</t>
  </si>
  <si>
    <r>
      <t>填表說明：</t>
    </r>
    <r>
      <rPr>
        <sz val="12"/>
        <color indexed="12"/>
        <rFont val="標楷體"/>
        <family val="4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                                                                                                                                承辦人 :                                                         單位主管 :</t>
    </r>
  </si>
  <si>
    <t>承辦人 :                                                   單位主管 :</t>
  </si>
  <si>
    <t>106年度廉政宣導</t>
  </si>
  <si>
    <t xml:space="preserve">本案總經費11萬元，播出期間為106年4月15日至106年10月30日，每月平均分配約16,923元。
</t>
  </si>
  <si>
    <t>106年度9月</t>
  </si>
  <si>
    <t>106年9月1日-106年9月30日</t>
  </si>
  <si>
    <t>30次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</si>
</sst>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_-* #,##0.000_-;\-* #,##0.000_-;_-* &quot;-&quot;??_-;_-@_-"/>
  </numFmts>
  <fonts count="32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12"/>
      <name val="標楷體"/>
      <family val="4"/>
    </font>
    <font>
      <b/>
      <sz val="12"/>
      <color indexed="12"/>
      <name val="標楷體"/>
      <family val="4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9" fontId="26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89" fontId="26" fillId="0" borderId="10" xfId="0" applyNumberFormat="1" applyFont="1" applyBorder="1" applyAlignment="1">
      <alignment horizontal="center" vertical="center"/>
    </xf>
    <xf numFmtId="49" fontId="22" fillId="0" borderId="10" xfId="34" applyNumberFormat="1" applyFont="1" applyBorder="1" applyAlignment="1">
      <alignment horizontal="left" vertical="center" wrapText="1"/>
    </xf>
    <xf numFmtId="49" fontId="22" fillId="4" borderId="10" xfId="34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189" fontId="23" fillId="0" borderId="0" xfId="0" applyNumberFormat="1" applyFont="1" applyAlignment="1">
      <alignment vertical="center"/>
    </xf>
    <xf numFmtId="49" fontId="22" fillId="0" borderId="10" xfId="34" applyNumberFormat="1" applyFont="1" applyFill="1" applyBorder="1" applyAlignment="1">
      <alignment vertical="center" wrapText="1"/>
    </xf>
    <xf numFmtId="189" fontId="22" fillId="0" borderId="10" xfId="34" applyNumberFormat="1" applyFont="1" applyFill="1" applyBorder="1" applyAlignment="1">
      <alignment vertical="center" wrapText="1"/>
    </xf>
    <xf numFmtId="49" fontId="22" fillId="0" borderId="10" xfId="34" applyNumberFormat="1" applyFont="1" applyFill="1" applyBorder="1" applyAlignment="1">
      <alignment horizontal="left" vertical="center" wrapText="1"/>
    </xf>
    <xf numFmtId="189" fontId="22" fillId="4" borderId="10" xfId="34" applyNumberFormat="1" applyFont="1" applyFill="1" applyBorder="1" applyAlignment="1">
      <alignment horizontal="right" vertical="center"/>
    </xf>
    <xf numFmtId="189" fontId="22" fillId="0" borderId="10" xfId="34" applyNumberFormat="1" applyFont="1" applyFill="1" applyBorder="1" applyAlignment="1">
      <alignment horizontal="right" vertical="center"/>
    </xf>
    <xf numFmtId="189" fontId="22" fillId="0" borderId="10" xfId="34" applyNumberFormat="1" applyFont="1" applyBorder="1" applyAlignment="1">
      <alignment horizontal="right" vertical="center"/>
    </xf>
    <xf numFmtId="189" fontId="22" fillId="0" borderId="10" xfId="34" applyNumberFormat="1" applyFont="1" applyFill="1" applyBorder="1" applyAlignment="1">
      <alignment horizontal="center" vertical="center"/>
    </xf>
    <xf numFmtId="189" fontId="23" fillId="0" borderId="0" xfId="0" applyNumberFormat="1" applyFont="1" applyAlignment="1">
      <alignment horizontal="center" vertical="center"/>
    </xf>
    <xf numFmtId="0" fontId="30" fillId="0" borderId="12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2" fillId="0" borderId="13" xfId="0" applyFont="1" applyBorder="1" applyAlignment="1">
      <alignment horizontal="right" vertical="top" wrapText="1"/>
    </xf>
    <xf numFmtId="0" fontId="22" fillId="0" borderId="0" xfId="0" applyFont="1" applyFill="1" applyAlignment="1">
      <alignment horizontal="center" vertical="top" wrapText="1"/>
    </xf>
    <xf numFmtId="49" fontId="28" fillId="4" borderId="14" xfId="0" applyNumberFormat="1" applyFont="1" applyFill="1" applyBorder="1" applyAlignment="1">
      <alignment horizontal="left" vertical="center" wrapText="1"/>
    </xf>
    <xf numFmtId="49" fontId="28" fillId="4" borderId="15" xfId="0" applyNumberFormat="1" applyFont="1" applyFill="1" applyBorder="1" applyAlignment="1">
      <alignment horizontal="left" vertical="center" wrapText="1"/>
    </xf>
    <xf numFmtId="49" fontId="28" fillId="4" borderId="16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7"/>
  <sheetViews>
    <sheetView tabSelected="1" view="pageBreakPreview" zoomScale="90" zoomScaleSheetLayoutView="90" zoomScalePageLayoutView="0" workbookViewId="0" topLeftCell="A1">
      <selection activeCell="E5" sqref="E5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9.625" style="5" customWidth="1"/>
    <col min="9" max="16384" width="9.00390625" style="3" customWidth="1"/>
  </cols>
  <sheetData>
    <row r="1" spans="1:11" ht="25.5" customHeight="1">
      <c r="A1" s="30" t="s">
        <v>46</v>
      </c>
      <c r="B1" s="30"/>
      <c r="C1" s="30"/>
      <c r="D1" s="30"/>
      <c r="E1" s="30"/>
      <c r="F1" s="30"/>
      <c r="G1" s="30"/>
      <c r="H1" s="30"/>
      <c r="I1" s="26"/>
      <c r="J1" s="26"/>
      <c r="K1" s="26"/>
    </row>
    <row r="2" spans="1:8" ht="21" customHeight="1">
      <c r="A2" s="29" t="s">
        <v>53</v>
      </c>
      <c r="B2" s="29"/>
      <c r="C2" s="29"/>
      <c r="D2" s="29"/>
      <c r="E2" s="29"/>
      <c r="F2" s="29"/>
      <c r="G2" s="29"/>
      <c r="H2" s="29"/>
    </row>
    <row r="3" spans="1:8" ht="16.5" customHeight="1">
      <c r="A3" s="31" t="s">
        <v>0</v>
      </c>
      <c r="B3" s="31"/>
      <c r="C3" s="31"/>
      <c r="D3" s="31"/>
      <c r="E3" s="31"/>
      <c r="F3" s="31"/>
      <c r="G3" s="31"/>
      <c r="H3" s="31"/>
    </row>
    <row r="4" spans="1:8" ht="36" customHeight="1">
      <c r="A4" s="7" t="s">
        <v>10</v>
      </c>
      <c r="B4" s="8" t="s">
        <v>1</v>
      </c>
      <c r="C4" s="8" t="s">
        <v>9</v>
      </c>
      <c r="D4" s="10" t="s">
        <v>5</v>
      </c>
      <c r="E4" s="10" t="s">
        <v>27</v>
      </c>
      <c r="F4" s="10" t="s">
        <v>6</v>
      </c>
      <c r="G4" s="9" t="s">
        <v>4</v>
      </c>
      <c r="H4" s="13" t="s">
        <v>26</v>
      </c>
    </row>
    <row r="5" spans="1:8" ht="159.75" customHeight="1">
      <c r="A5" s="17" t="s">
        <v>47</v>
      </c>
      <c r="B5" s="16" t="s">
        <v>8</v>
      </c>
      <c r="C5" s="16" t="s">
        <v>51</v>
      </c>
      <c r="D5" s="12" t="s">
        <v>54</v>
      </c>
      <c r="E5" s="16" t="s">
        <v>55</v>
      </c>
      <c r="F5" s="16" t="s">
        <v>48</v>
      </c>
      <c r="G5" s="25">
        <v>16923</v>
      </c>
      <c r="H5" s="20" t="s">
        <v>52</v>
      </c>
    </row>
    <row r="6" spans="1:8" ht="120" customHeight="1">
      <c r="A6" s="27" t="s">
        <v>49</v>
      </c>
      <c r="B6" s="28"/>
      <c r="C6" s="28"/>
      <c r="D6" s="28"/>
      <c r="E6" s="28"/>
      <c r="F6" s="28"/>
      <c r="G6" s="28"/>
      <c r="H6" s="28"/>
    </row>
    <row r="7" spans="1:8" ht="33" customHeight="1">
      <c r="A7" s="32" t="s">
        <v>50</v>
      </c>
      <c r="B7" s="32"/>
      <c r="C7" s="32"/>
      <c r="D7" s="32"/>
      <c r="E7" s="32"/>
      <c r="F7" s="32"/>
      <c r="G7" s="32"/>
      <c r="H7" s="32"/>
    </row>
    <row r="8" ht="33" customHeight="1"/>
    <row r="9" ht="16.5"/>
    <row r="10" ht="16.5"/>
    <row r="11" ht="16.5"/>
    <row r="12" ht="210" customHeight="1"/>
    <row r="13" ht="16.5"/>
    <row r="14" ht="84" customHeight="1"/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ht="16.5"/>
    <row r="29" ht="16.5"/>
    <row r="30" ht="16.5"/>
    <row r="31" ht="16.5"/>
    <row r="32" ht="16.5"/>
    <row r="33" ht="16.5"/>
    <row r="34" ht="16.5"/>
    <row r="35" ht="16.5"/>
    <row r="36" ht="16.5"/>
    <row r="37" ht="33" customHeight="1"/>
    <row r="38" ht="16.5"/>
    <row r="39" ht="16.5"/>
    <row r="40" ht="33" customHeight="1"/>
    <row r="41" ht="16.5"/>
  </sheetData>
  <sheetProtection/>
  <mergeCells count="6">
    <mergeCell ref="I1:K1"/>
    <mergeCell ref="A6:H6"/>
    <mergeCell ref="A2:H2"/>
    <mergeCell ref="A1:H1"/>
    <mergeCell ref="A3:H3"/>
    <mergeCell ref="A7:H7"/>
  </mergeCells>
  <printOptions horizontalCentered="1"/>
  <pageMargins left="0.4724409448818898" right="0.4724409448818898" top="0.4724409448818898" bottom="0.4724409448818898" header="0.3937007874015748" footer="0.2362204724409449"/>
  <pageSetup fitToHeight="1" fitToWidth="1" horizontalDpi="600" verticalDpi="600" orientation="landscape" pageOrder="overThenDown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J13"/>
  <sheetViews>
    <sheetView view="pageBreakPreview" zoomScale="90" zoomScaleSheetLayoutView="90" zoomScalePageLayoutView="0" workbookViewId="0" topLeftCell="A1">
      <selection activeCell="A13" sqref="A13:H13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3" customWidth="1"/>
    <col min="9" max="16384" width="9.00390625" style="3" customWidth="1"/>
  </cols>
  <sheetData>
    <row r="1" spans="1:10" ht="25.5" customHeight="1">
      <c r="A1" s="30" t="s">
        <v>11</v>
      </c>
      <c r="B1" s="30"/>
      <c r="C1" s="30"/>
      <c r="D1" s="30"/>
      <c r="E1" s="30"/>
      <c r="F1" s="30"/>
      <c r="G1" s="30"/>
      <c r="H1" s="30"/>
      <c r="I1" s="18"/>
      <c r="J1" s="18"/>
    </row>
    <row r="2" spans="1:8" ht="21" customHeight="1">
      <c r="A2" s="29" t="str">
        <f>'公務'!A2</f>
        <v>106年度9月</v>
      </c>
      <c r="B2" s="29"/>
      <c r="C2" s="29"/>
      <c r="D2" s="29"/>
      <c r="E2" s="29"/>
      <c r="F2" s="29"/>
      <c r="G2" s="29"/>
      <c r="H2" s="29"/>
    </row>
    <row r="3" spans="1:8" ht="16.5" customHeight="1">
      <c r="A3" s="31" t="s">
        <v>12</v>
      </c>
      <c r="B3" s="31"/>
      <c r="C3" s="31"/>
      <c r="D3" s="31"/>
      <c r="E3" s="31"/>
      <c r="F3" s="31"/>
      <c r="G3" s="31"/>
      <c r="H3" s="31"/>
    </row>
    <row r="4" spans="1:8" ht="36" customHeight="1">
      <c r="A4" s="7" t="s">
        <v>2</v>
      </c>
      <c r="B4" s="8" t="s">
        <v>1</v>
      </c>
      <c r="C4" s="8" t="s">
        <v>13</v>
      </c>
      <c r="D4" s="10" t="s">
        <v>14</v>
      </c>
      <c r="E4" s="10" t="s">
        <v>15</v>
      </c>
      <c r="F4" s="10" t="s">
        <v>16</v>
      </c>
      <c r="G4" s="9" t="s">
        <v>17</v>
      </c>
      <c r="H4" s="13" t="s">
        <v>26</v>
      </c>
    </row>
    <row r="5" spans="1:8" ht="33" customHeight="1">
      <c r="A5" s="33" t="s">
        <v>39</v>
      </c>
      <c r="B5" s="34"/>
      <c r="C5" s="34"/>
      <c r="D5" s="34"/>
      <c r="E5" s="34"/>
      <c r="F5" s="35"/>
      <c r="G5" s="22">
        <f>SUM(G6:G10)</f>
        <v>200000</v>
      </c>
      <c r="H5" s="15"/>
    </row>
    <row r="6" spans="1:8" ht="33" customHeight="1">
      <c r="A6" s="17" t="s">
        <v>30</v>
      </c>
      <c r="B6" s="17"/>
      <c r="C6" s="17"/>
      <c r="D6" s="16"/>
      <c r="E6" s="16"/>
      <c r="F6" s="16"/>
      <c r="G6" s="23"/>
      <c r="H6" s="19"/>
    </row>
    <row r="7" spans="1:8" ht="33" customHeight="1">
      <c r="A7" s="17" t="s">
        <v>40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3">
        <v>100000</v>
      </c>
      <c r="H7" s="20"/>
    </row>
    <row r="8" spans="1:8" ht="33" customHeight="1">
      <c r="A8" s="17" t="s">
        <v>40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3">
        <v>100000</v>
      </c>
      <c r="H8" s="20"/>
    </row>
    <row r="9" spans="1:8" ht="33" customHeight="1">
      <c r="A9" s="17" t="s">
        <v>40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3">
        <v>0</v>
      </c>
      <c r="H9" s="20" t="s">
        <v>29</v>
      </c>
    </row>
    <row r="10" spans="1:8" ht="33" customHeight="1">
      <c r="A10" s="17" t="s">
        <v>40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3">
        <v>0</v>
      </c>
      <c r="H10" s="21" t="s">
        <v>44</v>
      </c>
    </row>
    <row r="11" spans="1:8" ht="33" customHeight="1">
      <c r="A11" s="33" t="s">
        <v>39</v>
      </c>
      <c r="B11" s="34"/>
      <c r="C11" s="34"/>
      <c r="D11" s="34"/>
      <c r="E11" s="34"/>
      <c r="F11" s="35"/>
      <c r="G11" s="22">
        <f>SUM(G12)</f>
        <v>0</v>
      </c>
      <c r="H11" s="15"/>
    </row>
    <row r="12" spans="1:8" ht="33" customHeight="1">
      <c r="A12" s="17" t="s">
        <v>40</v>
      </c>
      <c r="B12" s="6"/>
      <c r="C12" s="6" t="s">
        <v>25</v>
      </c>
      <c r="D12" s="12"/>
      <c r="E12" s="11"/>
      <c r="F12" s="11"/>
      <c r="G12" s="24">
        <v>0</v>
      </c>
      <c r="H12" s="14"/>
    </row>
    <row r="13" spans="1:8" ht="120" customHeight="1">
      <c r="A13" s="27" t="s">
        <v>45</v>
      </c>
      <c r="B13" s="28"/>
      <c r="C13" s="28"/>
      <c r="D13" s="28"/>
      <c r="E13" s="28"/>
      <c r="F13" s="28"/>
      <c r="G13" s="28"/>
      <c r="H13" s="28"/>
    </row>
    <row r="43" ht="16.5"/>
    <row r="44" ht="16.5"/>
    <row r="45" ht="16.5"/>
  </sheetData>
  <sheetProtection/>
  <mergeCells count="6">
    <mergeCell ref="A13:H13"/>
    <mergeCell ref="A11:F11"/>
    <mergeCell ref="A1:H1"/>
    <mergeCell ref="A2:H2"/>
    <mergeCell ref="A3:H3"/>
    <mergeCell ref="A5:F5"/>
  </mergeCells>
  <printOptions horizontalCentered="1"/>
  <pageMargins left="0.4724409448818898" right="0.4724409448818898" top="0.4724409448818898" bottom="0.4724409448818898" header="0.3937007874015748" footer="0.2362204724409449"/>
  <pageSetup fitToHeight="100" horizontalDpi="600" verticalDpi="600" orientation="portrait" pageOrder="overThenDown" paperSize="9" scale="75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13"/>
  <sheetViews>
    <sheetView view="pageBreakPreview" zoomScale="90" zoomScaleSheetLayoutView="90" zoomScalePageLayoutView="0" workbookViewId="0" topLeftCell="A1">
      <selection activeCell="K13" sqref="K13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5" customWidth="1"/>
    <col min="9" max="16384" width="9.00390625" style="3" customWidth="1"/>
  </cols>
  <sheetData>
    <row r="1" spans="1:11" ht="25.5" customHeight="1">
      <c r="A1" s="30" t="s">
        <v>3</v>
      </c>
      <c r="B1" s="30"/>
      <c r="C1" s="30"/>
      <c r="D1" s="30"/>
      <c r="E1" s="30"/>
      <c r="F1" s="30"/>
      <c r="G1" s="30"/>
      <c r="H1" s="30"/>
      <c r="I1" s="26"/>
      <c r="J1" s="26"/>
      <c r="K1" s="26"/>
    </row>
    <row r="2" spans="1:8" ht="21" customHeight="1">
      <c r="A2" s="29" t="str">
        <f>'公務'!A2</f>
        <v>106年度9月</v>
      </c>
      <c r="B2" s="29"/>
      <c r="C2" s="29"/>
      <c r="D2" s="29"/>
      <c r="E2" s="29"/>
      <c r="F2" s="29"/>
      <c r="G2" s="29"/>
      <c r="H2" s="29"/>
    </row>
    <row r="3" spans="1:8" ht="16.5" customHeight="1">
      <c r="A3" s="31" t="s">
        <v>18</v>
      </c>
      <c r="B3" s="31"/>
      <c r="C3" s="31"/>
      <c r="D3" s="31"/>
      <c r="E3" s="31"/>
      <c r="F3" s="31"/>
      <c r="G3" s="31"/>
      <c r="H3" s="31"/>
    </row>
    <row r="4" spans="1:8" ht="36" customHeight="1">
      <c r="A4" s="7" t="s">
        <v>41</v>
      </c>
      <c r="B4" s="8" t="s">
        <v>1</v>
      </c>
      <c r="C4" s="8" t="s">
        <v>19</v>
      </c>
      <c r="D4" s="10" t="s">
        <v>20</v>
      </c>
      <c r="E4" s="10" t="s">
        <v>21</v>
      </c>
      <c r="F4" s="10" t="s">
        <v>22</v>
      </c>
      <c r="G4" s="9" t="s">
        <v>23</v>
      </c>
      <c r="H4" s="13" t="s">
        <v>26</v>
      </c>
    </row>
    <row r="5" spans="1:8" ht="33" customHeight="1">
      <c r="A5" s="33" t="s">
        <v>42</v>
      </c>
      <c r="B5" s="34"/>
      <c r="C5" s="34"/>
      <c r="D5" s="34"/>
      <c r="E5" s="34"/>
      <c r="F5" s="35"/>
      <c r="G5" s="22">
        <f>SUM(G6:G10)</f>
        <v>200000</v>
      </c>
      <c r="H5" s="15"/>
    </row>
    <row r="6" spans="1:8" ht="33" customHeight="1">
      <c r="A6" s="17" t="s">
        <v>30</v>
      </c>
      <c r="B6" s="17"/>
      <c r="C6" s="17"/>
      <c r="D6" s="16"/>
      <c r="E6" s="16"/>
      <c r="F6" s="16"/>
      <c r="G6" s="23"/>
      <c r="H6" s="19"/>
    </row>
    <row r="7" spans="1:8" ht="33" customHeight="1">
      <c r="A7" s="17" t="s">
        <v>43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3">
        <v>100000</v>
      </c>
      <c r="H7" s="20"/>
    </row>
    <row r="8" spans="1:8" ht="33" customHeight="1">
      <c r="A8" s="17" t="s">
        <v>43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3">
        <v>100000</v>
      </c>
      <c r="H8" s="20"/>
    </row>
    <row r="9" spans="1:8" ht="33" customHeight="1">
      <c r="A9" s="17" t="s">
        <v>43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3">
        <v>0</v>
      </c>
      <c r="H9" s="20" t="s">
        <v>29</v>
      </c>
    </row>
    <row r="10" spans="1:8" ht="33" customHeight="1">
      <c r="A10" s="17" t="s">
        <v>43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3">
        <v>0</v>
      </c>
      <c r="H10" s="21" t="s">
        <v>44</v>
      </c>
    </row>
    <row r="11" spans="1:8" ht="33" customHeight="1">
      <c r="A11" s="33" t="s">
        <v>42</v>
      </c>
      <c r="B11" s="34"/>
      <c r="C11" s="34"/>
      <c r="D11" s="34"/>
      <c r="E11" s="34"/>
      <c r="F11" s="35"/>
      <c r="G11" s="22">
        <f>SUM(G12)</f>
        <v>0</v>
      </c>
      <c r="H11" s="15"/>
    </row>
    <row r="12" spans="1:8" ht="33" customHeight="1">
      <c r="A12" s="17" t="s">
        <v>43</v>
      </c>
      <c r="B12" s="6"/>
      <c r="C12" s="6" t="s">
        <v>25</v>
      </c>
      <c r="D12" s="12"/>
      <c r="E12" s="11"/>
      <c r="F12" s="11"/>
      <c r="G12" s="24">
        <v>0</v>
      </c>
      <c r="H12" s="14"/>
    </row>
    <row r="13" spans="1:8" ht="120" customHeight="1">
      <c r="A13" s="27" t="s">
        <v>45</v>
      </c>
      <c r="B13" s="28"/>
      <c r="C13" s="28"/>
      <c r="D13" s="28"/>
      <c r="E13" s="28"/>
      <c r="F13" s="28"/>
      <c r="G13" s="28"/>
      <c r="H13" s="28"/>
    </row>
    <row r="52" ht="16.5"/>
    <row r="53" ht="16.5"/>
    <row r="54" ht="16.5"/>
  </sheetData>
  <sheetProtection/>
  <mergeCells count="7">
    <mergeCell ref="A5:F5"/>
    <mergeCell ref="A11:F11"/>
    <mergeCell ref="A13:H13"/>
    <mergeCell ref="I1:K1"/>
    <mergeCell ref="A1:H1"/>
    <mergeCell ref="A2:H2"/>
    <mergeCell ref="A3:H3"/>
  </mergeCells>
  <printOptions horizontalCentered="1"/>
  <pageMargins left="0.4724409448818898" right="0.4724409448818898" top="0.4724409448818898" bottom="0.4724409448818898" header="0.3937007874015748" footer="0.2362204724409449"/>
  <pageSetup fitToHeight="100" fitToWidth="1" horizontalDpi="600" verticalDpi="600" orientation="portrait" pageOrder="overThenDown" paperSize="9" scale="77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曾千紋</cp:lastModifiedBy>
  <cp:lastPrinted>2017-05-03T03:24:33Z</cp:lastPrinted>
  <dcterms:created xsi:type="dcterms:W3CDTF">2011-03-09T01:39:06Z</dcterms:created>
  <dcterms:modified xsi:type="dcterms:W3CDTF">2017-05-03T03:39:13Z</dcterms:modified>
  <cp:category/>
  <cp:version/>
  <cp:contentType/>
  <cp:contentStatus/>
</cp:coreProperties>
</file>