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345" activeTab="0"/>
  </bookViews>
  <sheets>
    <sheet name="年月Monthly" sheetId="1" r:id="rId1"/>
  </sheets>
  <definedNames/>
  <calcPr fullCalcOnLoad="1"/>
</workbook>
</file>

<file path=xl/sharedStrings.xml><?xml version="1.0" encoding="utf-8"?>
<sst xmlns="http://schemas.openxmlformats.org/spreadsheetml/2006/main" count="239" uniqueCount="92">
  <si>
    <r>
      <t>年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月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別</t>
    </r>
    <r>
      <rPr>
        <sz val="8"/>
        <rFont val="Times New Roman"/>
        <family val="1"/>
      </rPr>
      <t xml:space="preserve"> 
Year (Month)</t>
    </r>
  </si>
  <si>
    <t xml:space="preserve"> 花蓮港</t>
  </si>
  <si>
    <t xml:space="preserve">  Kinmen</t>
  </si>
  <si>
    <t xml:space="preserve"> Mazu</t>
  </si>
  <si>
    <t>總計</t>
  </si>
  <si>
    <t>桃園機場</t>
  </si>
  <si>
    <t>高雄機場</t>
  </si>
  <si>
    <t>高雄港</t>
  </si>
  <si>
    <t>臺中港</t>
  </si>
  <si>
    <t>基隆港</t>
  </si>
  <si>
    <r>
      <t>八十一年</t>
    </r>
    <r>
      <rPr>
        <sz val="9"/>
        <color indexed="8"/>
        <rFont val="Times New Roman"/>
        <family val="1"/>
      </rPr>
      <t xml:space="preserve"> 1992</t>
    </r>
  </si>
  <si>
    <r>
      <t>八十二年</t>
    </r>
    <r>
      <rPr>
        <sz val="9"/>
        <color indexed="8"/>
        <rFont val="Times New Roman"/>
        <family val="1"/>
      </rPr>
      <t xml:space="preserve"> 1993</t>
    </r>
  </si>
  <si>
    <r>
      <t>八十三年</t>
    </r>
    <r>
      <rPr>
        <sz val="9"/>
        <color indexed="8"/>
        <rFont val="Times New Roman"/>
        <family val="1"/>
      </rPr>
      <t xml:space="preserve"> 1994</t>
    </r>
  </si>
  <si>
    <r>
      <t>八十四年</t>
    </r>
    <r>
      <rPr>
        <sz val="9"/>
        <color indexed="8"/>
        <rFont val="Times New Roman"/>
        <family val="1"/>
      </rPr>
      <t xml:space="preserve"> 1995</t>
    </r>
  </si>
  <si>
    <r>
      <t>八十五年</t>
    </r>
    <r>
      <rPr>
        <b/>
        <sz val="9"/>
        <color indexed="8"/>
        <rFont val="Times New Roman"/>
        <family val="1"/>
      </rPr>
      <t xml:space="preserve">1996 </t>
    </r>
  </si>
  <si>
    <r>
      <t>八十六年</t>
    </r>
    <r>
      <rPr>
        <sz val="9"/>
        <color indexed="8"/>
        <rFont val="Times New Roman"/>
        <family val="1"/>
      </rPr>
      <t xml:space="preserve"> 1997</t>
    </r>
  </si>
  <si>
    <r>
      <t>八十七年</t>
    </r>
    <r>
      <rPr>
        <sz val="9"/>
        <color indexed="8"/>
        <rFont val="Times New Roman"/>
        <family val="1"/>
      </rPr>
      <t xml:space="preserve"> 1998</t>
    </r>
  </si>
  <si>
    <r>
      <t>八十八年</t>
    </r>
    <r>
      <rPr>
        <sz val="9"/>
        <color indexed="8"/>
        <rFont val="Times New Roman"/>
        <family val="1"/>
      </rPr>
      <t xml:space="preserve">1999 </t>
    </r>
  </si>
  <si>
    <r>
      <t>八十九年</t>
    </r>
    <r>
      <rPr>
        <sz val="9"/>
        <color indexed="8"/>
        <rFont val="Times New Roman"/>
        <family val="1"/>
      </rPr>
      <t xml:space="preserve"> 2000</t>
    </r>
  </si>
  <si>
    <r>
      <t>九　十年</t>
    </r>
    <r>
      <rPr>
        <b/>
        <sz val="9"/>
        <color indexed="8"/>
        <rFont val="Times New Roman"/>
        <family val="1"/>
      </rPr>
      <t xml:space="preserve"> 2001</t>
    </r>
  </si>
  <si>
    <r>
      <t>九十一年</t>
    </r>
    <r>
      <rPr>
        <sz val="9"/>
        <color indexed="8"/>
        <rFont val="Times New Roman"/>
        <family val="1"/>
      </rPr>
      <t xml:space="preserve">2002 </t>
    </r>
  </si>
  <si>
    <r>
      <t>九十二年</t>
    </r>
    <r>
      <rPr>
        <sz val="9"/>
        <color indexed="8"/>
        <rFont val="Times New Roman"/>
        <family val="1"/>
      </rPr>
      <t xml:space="preserve">2003 </t>
    </r>
  </si>
  <si>
    <r>
      <t>九十三年</t>
    </r>
    <r>
      <rPr>
        <sz val="9"/>
        <color indexed="8"/>
        <rFont val="Times New Roman"/>
        <family val="1"/>
      </rPr>
      <t>2004</t>
    </r>
  </si>
  <si>
    <r>
      <t>九十四年</t>
    </r>
    <r>
      <rPr>
        <sz val="9"/>
        <color indexed="8"/>
        <rFont val="Times New Roman"/>
        <family val="1"/>
      </rPr>
      <t>2005</t>
    </r>
  </si>
  <si>
    <r>
      <t>九十五年</t>
    </r>
    <r>
      <rPr>
        <b/>
        <sz val="9"/>
        <color indexed="8"/>
        <rFont val="Times New Roman"/>
        <family val="1"/>
      </rPr>
      <t>2006</t>
    </r>
  </si>
  <si>
    <r>
      <t xml:space="preserve"> </t>
    </r>
    <r>
      <rPr>
        <sz val="9"/>
        <color indexed="8"/>
        <rFont val="細明體"/>
        <family val="3"/>
      </rPr>
      <t>一　月</t>
    </r>
    <r>
      <rPr>
        <sz val="9"/>
        <color indexed="8"/>
        <rFont val="Times New Roman"/>
        <family val="1"/>
      </rPr>
      <t xml:space="preserve">  Jan. </t>
    </r>
  </si>
  <si>
    <r>
      <t xml:space="preserve"> </t>
    </r>
    <r>
      <rPr>
        <sz val="9"/>
        <color indexed="8"/>
        <rFont val="細明體"/>
        <family val="3"/>
      </rPr>
      <t>二　月</t>
    </r>
    <r>
      <rPr>
        <sz val="9"/>
        <color indexed="8"/>
        <rFont val="Times New Roman"/>
        <family val="1"/>
      </rPr>
      <t xml:space="preserve">  Feb. </t>
    </r>
  </si>
  <si>
    <r>
      <t xml:space="preserve"> </t>
    </r>
    <r>
      <rPr>
        <sz val="9"/>
        <color indexed="8"/>
        <rFont val="細明體"/>
        <family val="3"/>
      </rPr>
      <t>三　月</t>
    </r>
    <r>
      <rPr>
        <sz val="9"/>
        <color indexed="8"/>
        <rFont val="Times New Roman"/>
        <family val="1"/>
      </rPr>
      <t xml:space="preserve">  Mar. </t>
    </r>
  </si>
  <si>
    <r>
      <t xml:space="preserve"> </t>
    </r>
    <r>
      <rPr>
        <sz val="9"/>
        <color indexed="8"/>
        <rFont val="細明體"/>
        <family val="3"/>
      </rPr>
      <t>四　月</t>
    </r>
    <r>
      <rPr>
        <sz val="9"/>
        <color indexed="8"/>
        <rFont val="Times New Roman"/>
        <family val="1"/>
      </rPr>
      <t xml:space="preserve">  Apr. </t>
    </r>
  </si>
  <si>
    <r>
      <t xml:space="preserve"> </t>
    </r>
    <r>
      <rPr>
        <sz val="9"/>
        <color indexed="8"/>
        <rFont val="細明體"/>
        <family val="3"/>
      </rPr>
      <t>五　月</t>
    </r>
    <r>
      <rPr>
        <sz val="9"/>
        <color indexed="8"/>
        <rFont val="Times New Roman"/>
        <family val="1"/>
      </rPr>
      <t xml:space="preserve">  May </t>
    </r>
  </si>
  <si>
    <r>
      <t xml:space="preserve"> </t>
    </r>
    <r>
      <rPr>
        <sz val="9"/>
        <color indexed="8"/>
        <rFont val="細明體"/>
        <family val="3"/>
      </rPr>
      <t>六　月</t>
    </r>
    <r>
      <rPr>
        <sz val="9"/>
        <color indexed="8"/>
        <rFont val="Times New Roman"/>
        <family val="1"/>
      </rPr>
      <t xml:space="preserve">  June </t>
    </r>
  </si>
  <si>
    <r>
      <t xml:space="preserve"> </t>
    </r>
    <r>
      <rPr>
        <sz val="9"/>
        <color indexed="8"/>
        <rFont val="細明體"/>
        <family val="3"/>
      </rPr>
      <t>七　月</t>
    </r>
    <r>
      <rPr>
        <sz val="9"/>
        <color indexed="8"/>
        <rFont val="Times New Roman"/>
        <family val="1"/>
      </rPr>
      <t xml:space="preserve">  July </t>
    </r>
  </si>
  <si>
    <r>
      <t xml:space="preserve"> </t>
    </r>
    <r>
      <rPr>
        <sz val="9"/>
        <color indexed="8"/>
        <rFont val="細明體"/>
        <family val="3"/>
      </rPr>
      <t>八　月</t>
    </r>
    <r>
      <rPr>
        <sz val="9"/>
        <color indexed="8"/>
        <rFont val="Times New Roman"/>
        <family val="1"/>
      </rPr>
      <t xml:space="preserve">  Aug. </t>
    </r>
  </si>
  <si>
    <r>
      <t xml:space="preserve"> </t>
    </r>
    <r>
      <rPr>
        <sz val="9"/>
        <color indexed="8"/>
        <rFont val="細明體"/>
        <family val="3"/>
      </rPr>
      <t>九　月</t>
    </r>
    <r>
      <rPr>
        <sz val="9"/>
        <color indexed="8"/>
        <rFont val="Times New Roman"/>
        <family val="1"/>
      </rPr>
      <t xml:space="preserve">  Sept. </t>
    </r>
  </si>
  <si>
    <r>
      <t xml:space="preserve"> </t>
    </r>
    <r>
      <rPr>
        <sz val="9"/>
        <color indexed="8"/>
        <rFont val="細明體"/>
        <family val="3"/>
      </rPr>
      <t>十　月</t>
    </r>
    <r>
      <rPr>
        <sz val="9"/>
        <color indexed="8"/>
        <rFont val="Times New Roman"/>
        <family val="1"/>
      </rPr>
      <t xml:space="preserve">  Oct. </t>
    </r>
  </si>
  <si>
    <r>
      <t xml:space="preserve"> </t>
    </r>
    <r>
      <rPr>
        <sz val="9"/>
        <color indexed="8"/>
        <rFont val="細明體"/>
        <family val="3"/>
      </rPr>
      <t>十一月</t>
    </r>
    <r>
      <rPr>
        <sz val="9"/>
        <color indexed="8"/>
        <rFont val="Times New Roman"/>
        <family val="1"/>
      </rPr>
      <t xml:space="preserve">  Nov. </t>
    </r>
  </si>
  <si>
    <r>
      <t xml:space="preserve"> </t>
    </r>
    <r>
      <rPr>
        <sz val="9"/>
        <color indexed="8"/>
        <rFont val="細明體"/>
        <family val="3"/>
      </rPr>
      <t>十二月</t>
    </r>
    <r>
      <rPr>
        <sz val="9"/>
        <color indexed="8"/>
        <rFont val="Times New Roman"/>
        <family val="1"/>
      </rPr>
      <t xml:space="preserve">  Dec. </t>
    </r>
  </si>
  <si>
    <t>Source : National Immigration Agency, MOI.</t>
  </si>
  <si>
    <r>
      <t xml:space="preserve"> </t>
    </r>
    <r>
      <rPr>
        <sz val="9"/>
        <rFont val="細明體"/>
        <family val="3"/>
      </rPr>
      <t>一　月</t>
    </r>
    <r>
      <rPr>
        <sz val="9"/>
        <rFont val="Times New Roman"/>
        <family val="1"/>
      </rPr>
      <t xml:space="preserve">  Jan. </t>
    </r>
  </si>
  <si>
    <r>
      <t xml:space="preserve"> </t>
    </r>
    <r>
      <rPr>
        <sz val="9"/>
        <rFont val="細明體"/>
        <family val="3"/>
      </rPr>
      <t>二　月</t>
    </r>
    <r>
      <rPr>
        <sz val="9"/>
        <rFont val="Times New Roman"/>
        <family val="1"/>
      </rPr>
      <t xml:space="preserve">  Feb. </t>
    </r>
  </si>
  <si>
    <t>Grand Total</t>
  </si>
  <si>
    <t>Taoyuan 
Airport</t>
  </si>
  <si>
    <t>Kaohsiung Airport</t>
  </si>
  <si>
    <t>Keelung Sea  Port</t>
  </si>
  <si>
    <t>Taichung Sea  Port</t>
  </si>
  <si>
    <t>Kaohsiung 
Sea  Port</t>
  </si>
  <si>
    <t>Hualien Sea  Port</t>
  </si>
  <si>
    <t>Taichung
Airport</t>
  </si>
  <si>
    <t>臺中機場</t>
  </si>
  <si>
    <t>Songshan
Airport</t>
  </si>
  <si>
    <t>松山機場</t>
  </si>
  <si>
    <t>Hualien
Airport</t>
  </si>
  <si>
    <t>花蓮機場</t>
  </si>
  <si>
    <t>Magong
Airport</t>
  </si>
  <si>
    <t>馬公機場</t>
  </si>
  <si>
    <t xml:space="preserve"> 麥寮港</t>
  </si>
  <si>
    <t>Mailiao
Sea Port</t>
  </si>
  <si>
    <r>
      <t>一〇〇年</t>
    </r>
    <r>
      <rPr>
        <b/>
        <sz val="9"/>
        <rFont val="Times New Roman"/>
        <family val="1"/>
      </rPr>
      <t>2011</t>
    </r>
  </si>
  <si>
    <r>
      <t>九十六年</t>
    </r>
    <r>
      <rPr>
        <sz val="9"/>
        <color indexed="8"/>
        <rFont val="Times New Roman"/>
        <family val="1"/>
      </rPr>
      <t>2007</t>
    </r>
  </si>
  <si>
    <r>
      <t xml:space="preserve"> </t>
    </r>
    <r>
      <rPr>
        <sz val="9"/>
        <rFont val="細明體"/>
        <family val="3"/>
      </rPr>
      <t>一　月</t>
    </r>
    <r>
      <rPr>
        <sz val="9"/>
        <rFont val="Times New Roman"/>
        <family val="1"/>
      </rPr>
      <t xml:space="preserve">  Jan. </t>
    </r>
  </si>
  <si>
    <r>
      <t xml:space="preserve"> </t>
    </r>
    <r>
      <rPr>
        <sz val="9"/>
        <rFont val="細明體"/>
        <family val="3"/>
      </rPr>
      <t>二　月</t>
    </r>
    <r>
      <rPr>
        <sz val="9"/>
        <rFont val="Times New Roman"/>
        <family val="1"/>
      </rPr>
      <t xml:space="preserve">  Feb. </t>
    </r>
  </si>
  <si>
    <r>
      <t>九十七年</t>
    </r>
    <r>
      <rPr>
        <sz val="9"/>
        <color indexed="8"/>
        <rFont val="Times New Roman"/>
        <family val="1"/>
      </rPr>
      <t>2008</t>
    </r>
  </si>
  <si>
    <t>更新日期：</t>
  </si>
  <si>
    <r>
      <t>6.2-</t>
    </r>
    <r>
      <rPr>
        <sz val="12"/>
        <rFont val="標楷體"/>
        <family val="4"/>
      </rPr>
      <t>實際入國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境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人數－按入國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境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地點分</t>
    </r>
    <r>
      <rPr>
        <sz val="12"/>
        <rFont val="Times New Roman"/>
        <family val="1"/>
      </rPr>
      <t xml:space="preserve">   Entry Persons - By Arriving Point</t>
    </r>
  </si>
  <si>
    <t>金門所屬
港口</t>
  </si>
  <si>
    <t>馬祖所屬
港口</t>
  </si>
  <si>
    <t>資料來源：本部移民署。</t>
  </si>
  <si>
    <r>
      <t>一〇五年</t>
    </r>
    <r>
      <rPr>
        <b/>
        <sz val="9"/>
        <rFont val="Times New Roman"/>
        <family val="1"/>
      </rPr>
      <t>2016</t>
    </r>
  </si>
  <si>
    <t>澎湖所屬
港口</t>
  </si>
  <si>
    <t xml:space="preserve"> Penghu</t>
  </si>
  <si>
    <t>其他機場、港口(89年以前含金門馬祖, 90-105年含澎湖)  Others</t>
  </si>
  <si>
    <r>
      <t>九十八年</t>
    </r>
    <r>
      <rPr>
        <sz val="9"/>
        <color indexed="8"/>
        <rFont val="Times New Roman"/>
        <family val="1"/>
      </rPr>
      <t>2009</t>
    </r>
  </si>
  <si>
    <r>
      <t xml:space="preserve"> </t>
    </r>
    <r>
      <rPr>
        <sz val="9"/>
        <rFont val="細明體"/>
        <family val="3"/>
      </rPr>
      <t>一　月</t>
    </r>
    <r>
      <rPr>
        <sz val="9"/>
        <rFont val="Times New Roman"/>
        <family val="1"/>
      </rPr>
      <t xml:space="preserve">  Jan. </t>
    </r>
  </si>
  <si>
    <r>
      <t xml:space="preserve"> </t>
    </r>
    <r>
      <rPr>
        <sz val="9"/>
        <rFont val="細明體"/>
        <family val="3"/>
      </rPr>
      <t>二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</si>
  <si>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color indexed="8"/>
        <rFont val="細明體"/>
        <family val="3"/>
      </rPr>
      <t>三　月</t>
    </r>
    <r>
      <rPr>
        <sz val="9"/>
        <color indexed="8"/>
        <rFont val="Times New Roman"/>
        <family val="1"/>
      </rPr>
      <t xml:space="preserve">  Mar. </t>
    </r>
  </si>
  <si>
    <r>
      <t xml:space="preserve"> </t>
    </r>
    <r>
      <rPr>
        <sz val="9"/>
        <color indexed="8"/>
        <rFont val="細明體"/>
        <family val="3"/>
      </rPr>
      <t>四　月</t>
    </r>
    <r>
      <rPr>
        <sz val="9"/>
        <color indexed="8"/>
        <rFont val="Times New Roman"/>
        <family val="1"/>
      </rPr>
      <t xml:space="preserve">  Apr. </t>
    </r>
  </si>
  <si>
    <r>
      <t xml:space="preserve"> </t>
    </r>
    <r>
      <rPr>
        <sz val="9"/>
        <color indexed="8"/>
        <rFont val="細明體"/>
        <family val="3"/>
      </rPr>
      <t>五　月</t>
    </r>
    <r>
      <rPr>
        <sz val="9"/>
        <color indexed="8"/>
        <rFont val="Times New Roman"/>
        <family val="1"/>
      </rPr>
      <t xml:space="preserve">  May </t>
    </r>
  </si>
  <si>
    <r>
      <t>九十九年</t>
    </r>
    <r>
      <rPr>
        <sz val="9"/>
        <color indexed="8"/>
        <rFont val="Times New Roman"/>
        <family val="1"/>
      </rPr>
      <t>2010</t>
    </r>
  </si>
  <si>
    <r>
      <t>一〇一年</t>
    </r>
    <r>
      <rPr>
        <sz val="9"/>
        <rFont val="Times New Roman"/>
        <family val="1"/>
      </rPr>
      <t>2012</t>
    </r>
  </si>
  <si>
    <r>
      <t xml:space="preserve"> </t>
    </r>
    <r>
      <rPr>
        <sz val="9"/>
        <rFont val="細明體"/>
        <family val="3"/>
      </rPr>
      <t>二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</si>
  <si>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color indexed="8"/>
        <rFont val="細明體"/>
        <family val="3"/>
      </rPr>
      <t>三　月</t>
    </r>
    <r>
      <rPr>
        <sz val="9"/>
        <color indexed="8"/>
        <rFont val="Times New Roman"/>
        <family val="1"/>
      </rPr>
      <t xml:space="preserve">  Mar. </t>
    </r>
  </si>
  <si>
    <r>
      <t xml:space="preserve"> </t>
    </r>
    <r>
      <rPr>
        <sz val="9"/>
        <color indexed="8"/>
        <rFont val="細明體"/>
        <family val="3"/>
      </rPr>
      <t>四　月</t>
    </r>
    <r>
      <rPr>
        <sz val="9"/>
        <color indexed="8"/>
        <rFont val="Times New Roman"/>
        <family val="1"/>
      </rPr>
      <t xml:space="preserve">  Apr. </t>
    </r>
  </si>
  <si>
    <r>
      <t xml:space="preserve"> </t>
    </r>
    <r>
      <rPr>
        <sz val="9"/>
        <color indexed="8"/>
        <rFont val="細明體"/>
        <family val="3"/>
      </rPr>
      <t>五　月</t>
    </r>
    <r>
      <rPr>
        <sz val="9"/>
        <color indexed="8"/>
        <rFont val="Times New Roman"/>
        <family val="1"/>
      </rPr>
      <t xml:space="preserve">  May </t>
    </r>
  </si>
  <si>
    <r>
      <t xml:space="preserve"> </t>
    </r>
    <r>
      <rPr>
        <sz val="9"/>
        <color indexed="8"/>
        <rFont val="細明體"/>
        <family val="3"/>
      </rPr>
      <t>六　月</t>
    </r>
    <r>
      <rPr>
        <sz val="9"/>
        <color indexed="8"/>
        <rFont val="Times New Roman"/>
        <family val="1"/>
      </rPr>
      <t xml:space="preserve">  June </t>
    </r>
  </si>
  <si>
    <r>
      <t xml:space="preserve"> </t>
    </r>
    <r>
      <rPr>
        <sz val="9"/>
        <color indexed="8"/>
        <rFont val="細明體"/>
        <family val="3"/>
      </rPr>
      <t>七　月</t>
    </r>
    <r>
      <rPr>
        <sz val="9"/>
        <color indexed="8"/>
        <rFont val="Times New Roman"/>
        <family val="1"/>
      </rPr>
      <t xml:space="preserve">  July </t>
    </r>
  </si>
  <si>
    <r>
      <t>一〇二年</t>
    </r>
    <r>
      <rPr>
        <sz val="9"/>
        <rFont val="Times New Roman"/>
        <family val="1"/>
      </rPr>
      <t>2013</t>
    </r>
  </si>
  <si>
    <r>
      <t>一〇三年</t>
    </r>
    <r>
      <rPr>
        <sz val="9"/>
        <rFont val="Times New Roman"/>
        <family val="1"/>
      </rPr>
      <t>2014</t>
    </r>
  </si>
  <si>
    <r>
      <t>一〇四年</t>
    </r>
    <r>
      <rPr>
        <sz val="9"/>
        <rFont val="Times New Roman"/>
        <family val="1"/>
      </rPr>
      <t>2015</t>
    </r>
  </si>
  <si>
    <r>
      <t>一〇八年</t>
    </r>
    <r>
      <rPr>
        <b/>
        <sz val="9"/>
        <rFont val="Times New Roman"/>
        <family val="1"/>
      </rPr>
      <t>2019</t>
    </r>
  </si>
  <si>
    <r>
      <t>一〇六年</t>
    </r>
    <r>
      <rPr>
        <sz val="9"/>
        <rFont val="Times New Roman"/>
        <family val="1"/>
      </rPr>
      <t>2017</t>
    </r>
  </si>
  <si>
    <r>
      <t>一〇七年</t>
    </r>
    <r>
      <rPr>
        <sz val="9"/>
        <rFont val="Times New Roman"/>
        <family val="1"/>
      </rPr>
      <t>2018</t>
    </r>
  </si>
  <si>
    <r>
      <t>一〇九年</t>
    </r>
    <r>
      <rPr>
        <b/>
        <sz val="9"/>
        <rFont val="Times New Roman"/>
        <family val="1"/>
      </rPr>
      <t>2020</t>
    </r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</si>
</sst>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"/>
    <numFmt numFmtId="178" formatCode="#,##0.0000"/>
    <numFmt numFmtId="179" formatCode="#,##0;\-#,##0;&quot;－&quot;"/>
    <numFmt numFmtId="180" formatCode="#,##0.0;\-#,##0.0;&quot;－&quot;"/>
    <numFmt numFmtId="181" formatCode="#,##0.00;\-#,##0.00;&quot;－&quot;"/>
    <numFmt numFmtId="182" formatCode="#,##0.00000"/>
    <numFmt numFmtId="183" formatCode="#,##0.000000"/>
    <numFmt numFmtId="184" formatCode="#,##0.0000000"/>
    <numFmt numFmtId="185" formatCode="#,##0.00000000"/>
    <numFmt numFmtId="186" formatCode="#,##0.000000000"/>
    <numFmt numFmtId="187" formatCode="#,##0.0000000000"/>
    <numFmt numFmtId="188" formatCode="0.0"/>
    <numFmt numFmtId="189" formatCode="#,##0.0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7">
    <font>
      <sz val="9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sz val="8"/>
      <color indexed="12"/>
      <name val="Times New Roman"/>
      <family val="1"/>
    </font>
    <font>
      <sz val="12"/>
      <name val="新細明體"/>
      <family val="1"/>
    </font>
    <font>
      <sz val="9"/>
      <color indexed="8"/>
      <name val="新細明體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新細明體"/>
      <family val="1"/>
    </font>
    <font>
      <b/>
      <sz val="9"/>
      <color indexed="8"/>
      <name val="Times New Roman"/>
      <family val="1"/>
    </font>
    <font>
      <sz val="9"/>
      <color indexed="8"/>
      <name val="細明體"/>
      <family val="3"/>
    </font>
    <font>
      <sz val="9"/>
      <color indexed="12"/>
      <name val="Times New Roman"/>
      <family val="1"/>
    </font>
    <font>
      <sz val="9"/>
      <name val="細明體"/>
      <family val="3"/>
    </font>
    <font>
      <b/>
      <sz val="9"/>
      <name val="新細明體"/>
      <family val="1"/>
    </font>
    <font>
      <b/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8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8"/>
      <color theme="3"/>
      <name val="Cambria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14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9" fillId="0" borderId="0">
      <alignment vertical="center"/>
      <protection/>
    </xf>
    <xf numFmtId="0" fontId="2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9" fontId="0" fillId="0" borderId="0" applyFont="0" applyFill="0" applyBorder="0" applyAlignment="0" applyProtection="0"/>
    <xf numFmtId="0" fontId="44" fillId="29" borderId="2" applyNumberFormat="0" applyAlignment="0" applyProtection="0"/>
    <xf numFmtId="0" fontId="44" fillId="29" borderId="2" applyNumberFormat="0" applyAlignment="0" applyProtection="0"/>
    <xf numFmtId="0" fontId="44" fillId="29" borderId="2" applyNumberFormat="0" applyAlignment="0" applyProtection="0"/>
    <xf numFmtId="0" fontId="44" fillId="2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0" fillId="30" borderId="4" applyNumberFormat="0" applyFont="0" applyAlignment="0" applyProtection="0"/>
    <xf numFmtId="0" fontId="39" fillId="30" borderId="4" applyNumberFormat="0" applyFont="0" applyAlignment="0" applyProtection="0"/>
    <xf numFmtId="0" fontId="39" fillId="30" borderId="4" applyNumberFormat="0" applyFont="0" applyAlignment="0" applyProtection="0"/>
    <xf numFmtId="0" fontId="39" fillId="30" borderId="4" applyNumberFormat="0" applyFont="0" applyAlignment="0" applyProtection="0"/>
    <xf numFmtId="0" fontId="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7" borderId="2" applyNumberFormat="0" applyAlignment="0" applyProtection="0"/>
    <xf numFmtId="0" fontId="52" fillId="37" borderId="2" applyNumberFormat="0" applyAlignment="0" applyProtection="0"/>
    <xf numFmtId="0" fontId="52" fillId="37" borderId="2" applyNumberFormat="0" applyAlignment="0" applyProtection="0"/>
    <xf numFmtId="0" fontId="52" fillId="37" borderId="2" applyNumberFormat="0" applyAlignment="0" applyProtection="0"/>
    <xf numFmtId="0" fontId="53" fillId="29" borderId="8" applyNumberFormat="0" applyAlignment="0" applyProtection="0"/>
    <xf numFmtId="0" fontId="53" fillId="29" borderId="8" applyNumberFormat="0" applyAlignment="0" applyProtection="0"/>
    <xf numFmtId="0" fontId="53" fillId="29" borderId="8" applyNumberFormat="0" applyAlignment="0" applyProtection="0"/>
    <xf numFmtId="0" fontId="53" fillId="29" borderId="8" applyNumberFormat="0" applyAlignment="0" applyProtection="0"/>
    <xf numFmtId="0" fontId="54" fillId="38" borderId="9" applyNumberFormat="0" applyAlignment="0" applyProtection="0"/>
    <xf numFmtId="0" fontId="54" fillId="38" borderId="9" applyNumberFormat="0" applyAlignment="0" applyProtection="0"/>
    <xf numFmtId="0" fontId="54" fillId="38" borderId="9" applyNumberFormat="0" applyAlignment="0" applyProtection="0"/>
    <xf numFmtId="0" fontId="54" fillId="38" borderId="9" applyNumberFormat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0" fillId="0" borderId="0" xfId="0" applyNumberFormat="1" applyAlignment="1">
      <alignment horizontal="left"/>
    </xf>
    <xf numFmtId="179" fontId="8" fillId="0" borderId="12" xfId="0" applyNumberFormat="1" applyFont="1" applyBorder="1" applyAlignment="1">
      <alignment horizontal="right"/>
    </xf>
    <xf numFmtId="0" fontId="10" fillId="0" borderId="12" xfId="0" applyFont="1" applyBorder="1" applyAlignment="1">
      <alignment horizontal="center"/>
    </xf>
    <xf numFmtId="179" fontId="12" fillId="0" borderId="11" xfId="0" applyNumberFormat="1" applyFont="1" applyBorder="1" applyAlignment="1">
      <alignment horizontal="right" wrapText="1"/>
    </xf>
    <xf numFmtId="179" fontId="11" fillId="0" borderId="11" xfId="0" applyNumberFormat="1" applyFont="1" applyBorder="1" applyAlignment="1">
      <alignment horizontal="right" wrapText="1"/>
    </xf>
    <xf numFmtId="0" fontId="11" fillId="0" borderId="0" xfId="0" applyFont="1" applyAlignment="1">
      <alignment/>
    </xf>
    <xf numFmtId="179" fontId="12" fillId="0" borderId="11" xfId="0" applyNumberFormat="1" applyFont="1" applyBorder="1" applyAlignment="1">
      <alignment horizontal="right"/>
    </xf>
    <xf numFmtId="179" fontId="12" fillId="0" borderId="13" xfId="0" applyNumberFormat="1" applyFont="1" applyBorder="1" applyAlignment="1">
      <alignment horizontal="right"/>
    </xf>
    <xf numFmtId="179" fontId="12" fillId="0" borderId="12" xfId="0" applyNumberFormat="1" applyFont="1" applyBorder="1" applyAlignment="1">
      <alignment horizontal="right"/>
    </xf>
    <xf numFmtId="179" fontId="12" fillId="0" borderId="14" xfId="0" applyNumberFormat="1" applyFont="1" applyBorder="1" applyAlignment="1">
      <alignment horizontal="right"/>
    </xf>
    <xf numFmtId="179" fontId="13" fillId="0" borderId="12" xfId="0" applyNumberFormat="1" applyFont="1" applyBorder="1" applyAlignment="1">
      <alignment horizontal="right"/>
    </xf>
    <xf numFmtId="179" fontId="13" fillId="0" borderId="14" xfId="0" applyNumberFormat="1" applyFont="1" applyBorder="1" applyAlignment="1">
      <alignment horizontal="right"/>
    </xf>
    <xf numFmtId="0" fontId="14" fillId="0" borderId="12" xfId="0" applyFont="1" applyBorder="1" applyAlignment="1">
      <alignment horizontal="center"/>
    </xf>
    <xf numFmtId="0" fontId="15" fillId="0" borderId="0" xfId="0" applyFont="1" applyAlignment="1">
      <alignment/>
    </xf>
    <xf numFmtId="0" fontId="11" fillId="0" borderId="12" xfId="0" applyFont="1" applyBorder="1" applyAlignment="1">
      <alignment horizontal="left"/>
    </xf>
    <xf numFmtId="179" fontId="17" fillId="0" borderId="11" xfId="0" applyNumberFormat="1" applyFont="1" applyBorder="1" applyAlignment="1">
      <alignment horizontal="right" wrapText="1"/>
    </xf>
    <xf numFmtId="179" fontId="15" fillId="0" borderId="11" xfId="0" applyNumberFormat="1" applyFont="1" applyBorder="1" applyAlignment="1">
      <alignment horizontal="right" wrapText="1"/>
    </xf>
    <xf numFmtId="0" fontId="17" fillId="0" borderId="0" xfId="0" applyFont="1" applyAlignment="1">
      <alignment/>
    </xf>
    <xf numFmtId="0" fontId="0" fillId="0" borderId="12" xfId="0" applyFont="1" applyBorder="1" applyAlignment="1">
      <alignment horizontal="left"/>
    </xf>
    <xf numFmtId="0" fontId="3" fillId="0" borderId="11" xfId="90" applyFont="1" applyBorder="1" applyAlignment="1">
      <alignment horizontal="center" vertical="center" wrapText="1"/>
      <protection/>
    </xf>
    <xf numFmtId="0" fontId="3" fillId="0" borderId="10" xfId="90" applyFont="1" applyBorder="1" applyAlignment="1">
      <alignment horizontal="center" vertical="center" wrapText="1"/>
      <protection/>
    </xf>
    <xf numFmtId="179" fontId="0" fillId="0" borderId="0" xfId="0" applyNumberFormat="1" applyAlignment="1">
      <alignment/>
    </xf>
    <xf numFmtId="4" fontId="0" fillId="0" borderId="0" xfId="0" applyNumberFormat="1" applyAlignment="1">
      <alignment/>
    </xf>
    <xf numFmtId="179" fontId="11" fillId="0" borderId="0" xfId="0" applyNumberFormat="1" applyFont="1" applyAlignment="1">
      <alignment/>
    </xf>
    <xf numFmtId="179" fontId="11" fillId="0" borderId="15" xfId="0" applyNumberFormat="1" applyFont="1" applyBorder="1" applyAlignment="1">
      <alignment wrapText="1"/>
    </xf>
    <xf numFmtId="179" fontId="15" fillId="0" borderId="15" xfId="0" applyNumberFormat="1" applyFont="1" applyBorder="1" applyAlignment="1">
      <alignment wrapText="1"/>
    </xf>
    <xf numFmtId="179" fontId="11" fillId="0" borderId="12" xfId="0" applyNumberFormat="1" applyFont="1" applyBorder="1" applyAlignment="1">
      <alignment horizontal="right" wrapText="1"/>
    </xf>
    <xf numFmtId="179" fontId="15" fillId="0" borderId="12" xfId="0" applyNumberFormat="1" applyFont="1" applyBorder="1" applyAlignment="1">
      <alignment horizontal="right" wrapText="1"/>
    </xf>
    <xf numFmtId="179" fontId="17" fillId="0" borderId="12" xfId="0" applyNumberFormat="1" applyFont="1" applyBorder="1" applyAlignment="1">
      <alignment horizontal="right" wrapText="1"/>
    </xf>
    <xf numFmtId="0" fontId="11" fillId="0" borderId="16" xfId="0" applyFont="1" applyBorder="1" applyAlignment="1">
      <alignment/>
    </xf>
    <xf numFmtId="0" fontId="15" fillId="0" borderId="16" xfId="0" applyFont="1" applyBorder="1" applyAlignment="1">
      <alignment/>
    </xf>
    <xf numFmtId="179" fontId="11" fillId="0" borderId="16" xfId="0" applyNumberFormat="1" applyFont="1" applyBorder="1" applyAlignment="1">
      <alignment horizontal="right" wrapText="1"/>
    </xf>
    <xf numFmtId="179" fontId="15" fillId="0" borderId="16" xfId="0" applyNumberFormat="1" applyFont="1" applyBorder="1" applyAlignment="1">
      <alignment horizontal="right" wrapText="1"/>
    </xf>
    <xf numFmtId="179" fontId="17" fillId="0" borderId="16" xfId="0" applyNumberFormat="1" applyFont="1" applyBorder="1" applyAlignment="1">
      <alignment horizontal="right" wrapText="1"/>
    </xf>
    <xf numFmtId="3" fontId="15" fillId="0" borderId="16" xfId="0" applyNumberFormat="1" applyFont="1" applyBorder="1" applyAlignment="1">
      <alignment/>
    </xf>
    <xf numFmtId="0" fontId="19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179" fontId="21" fillId="0" borderId="0" xfId="91" applyNumberFormat="1">
      <alignment vertical="center"/>
      <protection/>
    </xf>
    <xf numFmtId="4" fontId="18" fillId="0" borderId="0" xfId="0" applyNumberFormat="1" applyFont="1" applyAlignment="1">
      <alignment horizontal="right"/>
    </xf>
    <xf numFmtId="14" fontId="10" fillId="0" borderId="0" xfId="91" applyNumberFormat="1" applyFont="1" applyAlignment="1">
      <alignment horizontal="left" vertical="center"/>
      <protection/>
    </xf>
    <xf numFmtId="0" fontId="5" fillId="0" borderId="0" xfId="0" applyFont="1" applyBorder="1" applyAlignment="1">
      <alignment horizontal="left" vertical="center" wrapText="1"/>
    </xf>
    <xf numFmtId="179" fontId="11" fillId="0" borderId="0" xfId="0" applyNumberFormat="1" applyFont="1" applyBorder="1" applyAlignment="1">
      <alignment horizontal="right" wrapText="1"/>
    </xf>
    <xf numFmtId="179" fontId="15" fillId="0" borderId="0" xfId="0" applyNumberFormat="1" applyFont="1" applyBorder="1" applyAlignment="1">
      <alignment horizontal="right" wrapText="1"/>
    </xf>
    <xf numFmtId="179" fontId="8" fillId="0" borderId="16" xfId="0" applyNumberFormat="1" applyFont="1" applyBorder="1" applyAlignment="1">
      <alignment horizontal="right"/>
    </xf>
    <xf numFmtId="179" fontId="8" fillId="0" borderId="11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3" fillId="0" borderId="17" xfId="90" applyFont="1" applyBorder="1" applyAlignment="1">
      <alignment horizontal="center" vertical="center" wrapText="1"/>
      <protection/>
    </xf>
    <xf numFmtId="0" fontId="3" fillId="0" borderId="18" xfId="90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3" fontId="7" fillId="0" borderId="2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</cellXfs>
  <cellStyles count="177">
    <cellStyle name="Normal" xfId="0"/>
    <cellStyle name="20% - 輔色1" xfId="15"/>
    <cellStyle name="20% - 輔色1 2" xfId="16"/>
    <cellStyle name="20% - 輔色1 3" xfId="17"/>
    <cellStyle name="20% - 輔色1 4" xfId="18"/>
    <cellStyle name="20% - 輔色2" xfId="19"/>
    <cellStyle name="20% - 輔色2 2" xfId="20"/>
    <cellStyle name="20% - 輔色2 3" xfId="21"/>
    <cellStyle name="20% - 輔色2 4" xfId="22"/>
    <cellStyle name="20% - 輔色3" xfId="23"/>
    <cellStyle name="20% - 輔色3 2" xfId="24"/>
    <cellStyle name="20% - 輔色3 3" xfId="25"/>
    <cellStyle name="20% - 輔色3 4" xfId="26"/>
    <cellStyle name="20% - 輔色4" xfId="27"/>
    <cellStyle name="20% - 輔色4 2" xfId="28"/>
    <cellStyle name="20% - 輔色4 3" xfId="29"/>
    <cellStyle name="20% - 輔色4 4" xfId="30"/>
    <cellStyle name="20% - 輔色5" xfId="31"/>
    <cellStyle name="20% - 輔色5 2" xfId="32"/>
    <cellStyle name="20% - 輔色5 3" xfId="33"/>
    <cellStyle name="20% - 輔色5 4" xfId="34"/>
    <cellStyle name="20% - 輔色6" xfId="35"/>
    <cellStyle name="20% - 輔色6 2" xfId="36"/>
    <cellStyle name="20% - 輔色6 3" xfId="37"/>
    <cellStyle name="20% - 輔色6 4" xfId="38"/>
    <cellStyle name="40% - 輔色1" xfId="39"/>
    <cellStyle name="40% - 輔色1 2" xfId="40"/>
    <cellStyle name="40% - 輔色1 3" xfId="41"/>
    <cellStyle name="40% - 輔色1 4" xfId="42"/>
    <cellStyle name="40% - 輔色2" xfId="43"/>
    <cellStyle name="40% - 輔色2 2" xfId="44"/>
    <cellStyle name="40% - 輔色2 3" xfId="45"/>
    <cellStyle name="40% - 輔色2 4" xfId="46"/>
    <cellStyle name="40% - 輔色3" xfId="47"/>
    <cellStyle name="40% - 輔色3 2" xfId="48"/>
    <cellStyle name="40% - 輔色3 3" xfId="49"/>
    <cellStyle name="40% - 輔色3 4" xfId="50"/>
    <cellStyle name="40% - 輔色4" xfId="51"/>
    <cellStyle name="40% - 輔色4 2" xfId="52"/>
    <cellStyle name="40% - 輔色4 3" xfId="53"/>
    <cellStyle name="40% - 輔色4 4" xfId="54"/>
    <cellStyle name="40% - 輔色5" xfId="55"/>
    <cellStyle name="40% - 輔色5 2" xfId="56"/>
    <cellStyle name="40% - 輔色5 3" xfId="57"/>
    <cellStyle name="40% - 輔色5 4" xfId="58"/>
    <cellStyle name="40% - 輔色6" xfId="59"/>
    <cellStyle name="40% - 輔色6 2" xfId="60"/>
    <cellStyle name="40% - 輔色6 3" xfId="61"/>
    <cellStyle name="40% - 輔色6 4" xfId="62"/>
    <cellStyle name="60% - 輔色1" xfId="63"/>
    <cellStyle name="60% - 輔色1 2" xfId="64"/>
    <cellStyle name="60% - 輔色1 3" xfId="65"/>
    <cellStyle name="60% - 輔色1 4" xfId="66"/>
    <cellStyle name="60% - 輔色2" xfId="67"/>
    <cellStyle name="60% - 輔色2 2" xfId="68"/>
    <cellStyle name="60% - 輔色2 3" xfId="69"/>
    <cellStyle name="60% - 輔色2 4" xfId="70"/>
    <cellStyle name="60% - 輔色3" xfId="71"/>
    <cellStyle name="60% - 輔色3 2" xfId="72"/>
    <cellStyle name="60% - 輔色3 3" xfId="73"/>
    <cellStyle name="60% - 輔色3 4" xfId="74"/>
    <cellStyle name="60% - 輔色4" xfId="75"/>
    <cellStyle name="60% - 輔色4 2" xfId="76"/>
    <cellStyle name="60% - 輔色4 3" xfId="77"/>
    <cellStyle name="60% - 輔色4 4" xfId="78"/>
    <cellStyle name="60% - 輔色5" xfId="79"/>
    <cellStyle name="60% - 輔色5 2" xfId="80"/>
    <cellStyle name="60% - 輔色5 3" xfId="81"/>
    <cellStyle name="60% - 輔色5 4" xfId="82"/>
    <cellStyle name="60% - 輔色6" xfId="83"/>
    <cellStyle name="60% - 輔色6 2" xfId="84"/>
    <cellStyle name="60% - 輔色6 3" xfId="85"/>
    <cellStyle name="60% - 輔色6 4" xfId="86"/>
    <cellStyle name="一般 2" xfId="87"/>
    <cellStyle name="一般 3" xfId="88"/>
    <cellStyle name="一般 4" xfId="89"/>
    <cellStyle name="一般_年月Monthly" xfId="90"/>
    <cellStyle name="一般_年月Monthly_1" xfId="91"/>
    <cellStyle name="Comma" xfId="92"/>
    <cellStyle name="Comma [0]" xfId="93"/>
    <cellStyle name="Followed Hyperlink" xfId="94"/>
    <cellStyle name="中等" xfId="95"/>
    <cellStyle name="中等 2" xfId="96"/>
    <cellStyle name="中等 3" xfId="97"/>
    <cellStyle name="中等 4" xfId="98"/>
    <cellStyle name="合計" xfId="99"/>
    <cellStyle name="合計 2" xfId="100"/>
    <cellStyle name="合計 3" xfId="101"/>
    <cellStyle name="合計 4" xfId="102"/>
    <cellStyle name="好" xfId="103"/>
    <cellStyle name="好 2" xfId="104"/>
    <cellStyle name="好 3" xfId="105"/>
    <cellStyle name="好 4" xfId="106"/>
    <cellStyle name="Percent" xfId="107"/>
    <cellStyle name="計算方式" xfId="108"/>
    <cellStyle name="計算方式 2" xfId="109"/>
    <cellStyle name="計算方式 3" xfId="110"/>
    <cellStyle name="計算方式 4" xfId="111"/>
    <cellStyle name="Currency" xfId="112"/>
    <cellStyle name="Currency [0]" xfId="113"/>
    <cellStyle name="連結的儲存格" xfId="114"/>
    <cellStyle name="連結的儲存格 2" xfId="115"/>
    <cellStyle name="連結的儲存格 3" xfId="116"/>
    <cellStyle name="連結的儲存格 4" xfId="117"/>
    <cellStyle name="備註" xfId="118"/>
    <cellStyle name="備註 2" xfId="119"/>
    <cellStyle name="備註 3" xfId="120"/>
    <cellStyle name="備註 4" xfId="121"/>
    <cellStyle name="Hyperlink" xfId="122"/>
    <cellStyle name="說明文字" xfId="123"/>
    <cellStyle name="說明文字 2" xfId="124"/>
    <cellStyle name="說明文字 3" xfId="125"/>
    <cellStyle name="說明文字 4" xfId="126"/>
    <cellStyle name="輔色1" xfId="127"/>
    <cellStyle name="輔色1 2" xfId="128"/>
    <cellStyle name="輔色1 3" xfId="129"/>
    <cellStyle name="輔色1 4" xfId="130"/>
    <cellStyle name="輔色2" xfId="131"/>
    <cellStyle name="輔色2 2" xfId="132"/>
    <cellStyle name="輔色2 3" xfId="133"/>
    <cellStyle name="輔色2 4" xfId="134"/>
    <cellStyle name="輔色3" xfId="135"/>
    <cellStyle name="輔色3 2" xfId="136"/>
    <cellStyle name="輔色3 3" xfId="137"/>
    <cellStyle name="輔色3 4" xfId="138"/>
    <cellStyle name="輔色4" xfId="139"/>
    <cellStyle name="輔色4 2" xfId="140"/>
    <cellStyle name="輔色4 3" xfId="141"/>
    <cellStyle name="輔色4 4" xfId="142"/>
    <cellStyle name="輔色5" xfId="143"/>
    <cellStyle name="輔色5 2" xfId="144"/>
    <cellStyle name="輔色5 3" xfId="145"/>
    <cellStyle name="輔色5 4" xfId="146"/>
    <cellStyle name="輔色6" xfId="147"/>
    <cellStyle name="輔色6 2" xfId="148"/>
    <cellStyle name="輔色6 3" xfId="149"/>
    <cellStyle name="輔色6 4" xfId="150"/>
    <cellStyle name="標題" xfId="151"/>
    <cellStyle name="標題 1" xfId="152"/>
    <cellStyle name="標題 1 2" xfId="153"/>
    <cellStyle name="標題 1 3" xfId="154"/>
    <cellStyle name="標題 1 4" xfId="155"/>
    <cellStyle name="標題 2" xfId="156"/>
    <cellStyle name="標題 2 2" xfId="157"/>
    <cellStyle name="標題 2 3" xfId="158"/>
    <cellStyle name="標題 2 4" xfId="159"/>
    <cellStyle name="標題 3" xfId="160"/>
    <cellStyle name="標題 3 2" xfId="161"/>
    <cellStyle name="標題 3 3" xfId="162"/>
    <cellStyle name="標題 3 4" xfId="163"/>
    <cellStyle name="標題 4" xfId="164"/>
    <cellStyle name="標題 4 2" xfId="165"/>
    <cellStyle name="標題 4 3" xfId="166"/>
    <cellStyle name="標題 4 4" xfId="167"/>
    <cellStyle name="標題 5" xfId="168"/>
    <cellStyle name="標題 6" xfId="169"/>
    <cellStyle name="標題 7" xfId="170"/>
    <cellStyle name="輸入" xfId="171"/>
    <cellStyle name="輸入 2" xfId="172"/>
    <cellStyle name="輸入 3" xfId="173"/>
    <cellStyle name="輸入 4" xfId="174"/>
    <cellStyle name="輸出" xfId="175"/>
    <cellStyle name="輸出 2" xfId="176"/>
    <cellStyle name="輸出 3" xfId="177"/>
    <cellStyle name="輸出 4" xfId="178"/>
    <cellStyle name="檢查儲存格" xfId="179"/>
    <cellStyle name="檢查儲存格 2" xfId="180"/>
    <cellStyle name="檢查儲存格 3" xfId="181"/>
    <cellStyle name="檢查儲存格 4" xfId="182"/>
    <cellStyle name="壞" xfId="183"/>
    <cellStyle name="壞 2" xfId="184"/>
    <cellStyle name="壞 3" xfId="185"/>
    <cellStyle name="壞 4" xfId="186"/>
    <cellStyle name="警告文字" xfId="187"/>
    <cellStyle name="警告文字 2" xfId="188"/>
    <cellStyle name="警告文字 3" xfId="189"/>
    <cellStyle name="警告文字 4" xfId="1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5"/>
  <sheetViews>
    <sheetView tabSelected="1" zoomScalePageLayoutView="0" workbookViewId="0" topLeftCell="A1">
      <pane xSplit="1" ySplit="3" topLeftCell="B1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M1"/>
    </sheetView>
  </sheetViews>
  <sheetFormatPr defaultColWidth="9.33203125" defaultRowHeight="12"/>
  <cols>
    <col min="1" max="1" width="14.16015625" style="3" customWidth="1"/>
    <col min="2" max="3" width="10.83203125" style="0" customWidth="1"/>
    <col min="4" max="4" width="10" style="0" bestFit="1" customWidth="1"/>
    <col min="5" max="8" width="10" style="0" customWidth="1"/>
    <col min="9" max="9" width="10.33203125" style="0" customWidth="1"/>
    <col min="10" max="10" width="9.5" style="0" bestFit="1" customWidth="1"/>
    <col min="11" max="11" width="10.66015625" style="0" customWidth="1"/>
    <col min="12" max="13" width="9.5" style="0" bestFit="1" customWidth="1"/>
    <col min="14" max="14" width="9.5" style="0" customWidth="1"/>
    <col min="15" max="16" width="9.5" style="0" bestFit="1" customWidth="1"/>
    <col min="17" max="17" width="11.83203125" style="0" customWidth="1"/>
    <col min="20" max="20" width="0" style="0" hidden="1" customWidth="1"/>
  </cols>
  <sheetData>
    <row r="1" spans="1:14" ht="16.5" customHeight="1">
      <c r="A1" s="58" t="s">
        <v>63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46"/>
    </row>
    <row r="2" spans="1:17" ht="28.5" customHeight="1">
      <c r="A2" s="56" t="s">
        <v>0</v>
      </c>
      <c r="B2" s="4" t="s">
        <v>4</v>
      </c>
      <c r="C2" s="26" t="s">
        <v>5</v>
      </c>
      <c r="D2" s="26" t="s">
        <v>6</v>
      </c>
      <c r="E2" s="26" t="s">
        <v>48</v>
      </c>
      <c r="F2" s="26" t="s">
        <v>50</v>
      </c>
      <c r="G2" s="26" t="s">
        <v>52</v>
      </c>
      <c r="H2" s="26" t="s">
        <v>54</v>
      </c>
      <c r="I2" s="26" t="s">
        <v>9</v>
      </c>
      <c r="J2" s="26" t="s">
        <v>8</v>
      </c>
      <c r="K2" s="26" t="s">
        <v>7</v>
      </c>
      <c r="L2" s="26" t="s">
        <v>1</v>
      </c>
      <c r="M2" s="26" t="s">
        <v>55</v>
      </c>
      <c r="N2" s="26" t="s">
        <v>68</v>
      </c>
      <c r="O2" s="26" t="s">
        <v>64</v>
      </c>
      <c r="P2" s="26" t="s">
        <v>65</v>
      </c>
      <c r="Q2" s="54" t="s">
        <v>70</v>
      </c>
    </row>
    <row r="3" spans="1:17" ht="37.5" customHeight="1">
      <c r="A3" s="57"/>
      <c r="B3" s="5" t="s">
        <v>40</v>
      </c>
      <c r="C3" s="25" t="s">
        <v>41</v>
      </c>
      <c r="D3" s="25" t="s">
        <v>42</v>
      </c>
      <c r="E3" s="25" t="s">
        <v>47</v>
      </c>
      <c r="F3" s="25" t="s">
        <v>49</v>
      </c>
      <c r="G3" s="25" t="s">
        <v>51</v>
      </c>
      <c r="H3" s="25" t="s">
        <v>53</v>
      </c>
      <c r="I3" s="25" t="s">
        <v>43</v>
      </c>
      <c r="J3" s="25" t="s">
        <v>44</v>
      </c>
      <c r="K3" s="25" t="s">
        <v>45</v>
      </c>
      <c r="L3" s="25" t="s">
        <v>46</v>
      </c>
      <c r="M3" s="25" t="s">
        <v>56</v>
      </c>
      <c r="N3" s="25" t="s">
        <v>69</v>
      </c>
      <c r="O3" s="25" t="s">
        <v>2</v>
      </c>
      <c r="P3" s="25" t="s">
        <v>3</v>
      </c>
      <c r="Q3" s="55"/>
    </row>
    <row r="4" spans="1:17" s="11" customFormat="1" ht="12" customHeight="1">
      <c r="A4" s="8" t="s">
        <v>10</v>
      </c>
      <c r="B4" s="9">
        <v>6110016</v>
      </c>
      <c r="C4" s="9">
        <v>5435080</v>
      </c>
      <c r="D4" s="9">
        <v>648043</v>
      </c>
      <c r="E4" s="9">
        <v>0</v>
      </c>
      <c r="F4" s="9">
        <v>0</v>
      </c>
      <c r="G4" s="9">
        <v>0</v>
      </c>
      <c r="H4" s="9">
        <v>0</v>
      </c>
      <c r="I4" s="9">
        <v>5836</v>
      </c>
      <c r="J4" s="9">
        <v>1008</v>
      </c>
      <c r="K4" s="9">
        <v>19554</v>
      </c>
      <c r="L4" s="9">
        <v>377</v>
      </c>
      <c r="M4" s="30">
        <v>0</v>
      </c>
      <c r="N4" s="10">
        <v>0</v>
      </c>
      <c r="O4" s="10">
        <v>0</v>
      </c>
      <c r="P4" s="10">
        <v>0</v>
      </c>
      <c r="Q4" s="35">
        <v>118</v>
      </c>
    </row>
    <row r="5" spans="1:17" s="11" customFormat="1" ht="12" customHeight="1">
      <c r="A5" s="8" t="s">
        <v>11</v>
      </c>
      <c r="B5" s="12">
        <v>6499997</v>
      </c>
      <c r="C5" s="12">
        <v>5610533</v>
      </c>
      <c r="D5" s="12">
        <v>865801</v>
      </c>
      <c r="E5" s="13">
        <v>0</v>
      </c>
      <c r="F5" s="13">
        <v>0</v>
      </c>
      <c r="G5" s="13">
        <v>0</v>
      </c>
      <c r="H5" s="13">
        <v>0</v>
      </c>
      <c r="I5" s="12">
        <v>8181</v>
      </c>
      <c r="J5" s="12">
        <v>1056</v>
      </c>
      <c r="K5" s="12">
        <v>13824</v>
      </c>
      <c r="L5" s="12">
        <v>522</v>
      </c>
      <c r="M5" s="30">
        <v>0</v>
      </c>
      <c r="N5" s="10">
        <v>0</v>
      </c>
      <c r="O5" s="10">
        <v>0</v>
      </c>
      <c r="P5" s="10">
        <v>0</v>
      </c>
      <c r="Q5" s="35">
        <v>80</v>
      </c>
    </row>
    <row r="6" spans="1:17" s="11" customFormat="1" ht="12" customHeight="1">
      <c r="A6" s="8" t="s">
        <v>12</v>
      </c>
      <c r="B6" s="14">
        <v>6878197</v>
      </c>
      <c r="C6" s="14">
        <v>5839417</v>
      </c>
      <c r="D6" s="14">
        <v>1024290</v>
      </c>
      <c r="E6" s="15">
        <v>0</v>
      </c>
      <c r="F6" s="15">
        <v>0</v>
      </c>
      <c r="G6" s="15">
        <v>0</v>
      </c>
      <c r="H6" s="15">
        <v>0</v>
      </c>
      <c r="I6" s="14">
        <v>6187</v>
      </c>
      <c r="J6" s="14">
        <v>1141</v>
      </c>
      <c r="K6" s="14">
        <v>6982</v>
      </c>
      <c r="L6" s="14">
        <v>136</v>
      </c>
      <c r="M6" s="30">
        <v>0</v>
      </c>
      <c r="N6" s="10">
        <v>0</v>
      </c>
      <c r="O6" s="10">
        <v>0</v>
      </c>
      <c r="P6" s="10">
        <v>0</v>
      </c>
      <c r="Q6" s="35">
        <v>44</v>
      </c>
    </row>
    <row r="7" spans="1:17" s="11" customFormat="1" ht="12" customHeight="1">
      <c r="A7" s="8" t="s">
        <v>13</v>
      </c>
      <c r="B7" s="14">
        <v>7525556</v>
      </c>
      <c r="C7" s="14">
        <v>6305820</v>
      </c>
      <c r="D7" s="14">
        <v>1201003</v>
      </c>
      <c r="E7" s="15">
        <v>0</v>
      </c>
      <c r="F7" s="15">
        <v>0</v>
      </c>
      <c r="G7" s="15">
        <v>0</v>
      </c>
      <c r="H7" s="15">
        <v>0</v>
      </c>
      <c r="I7" s="14">
        <v>8927</v>
      </c>
      <c r="J7" s="14">
        <v>1620</v>
      </c>
      <c r="K7" s="14">
        <v>7740</v>
      </c>
      <c r="L7" s="14">
        <v>191</v>
      </c>
      <c r="M7" s="30">
        <v>0</v>
      </c>
      <c r="N7" s="10">
        <v>0</v>
      </c>
      <c r="O7" s="10">
        <v>0</v>
      </c>
      <c r="P7" s="10">
        <v>0</v>
      </c>
      <c r="Q7" s="35">
        <v>255</v>
      </c>
    </row>
    <row r="8" spans="1:17" s="19" customFormat="1" ht="12" customHeight="1">
      <c r="A8" s="18" t="s">
        <v>14</v>
      </c>
      <c r="B8" s="16">
        <v>8107670</v>
      </c>
      <c r="C8" s="16">
        <v>6805987</v>
      </c>
      <c r="D8" s="16">
        <v>1281898</v>
      </c>
      <c r="E8" s="17">
        <v>0</v>
      </c>
      <c r="F8" s="17">
        <v>0</v>
      </c>
      <c r="G8" s="17">
        <v>0</v>
      </c>
      <c r="H8" s="17">
        <v>0</v>
      </c>
      <c r="I8" s="16">
        <v>9232</v>
      </c>
      <c r="J8" s="16">
        <v>1642</v>
      </c>
      <c r="K8" s="16">
        <v>8585</v>
      </c>
      <c r="L8" s="16">
        <v>112</v>
      </c>
      <c r="M8" s="31">
        <v>0</v>
      </c>
      <c r="N8" s="22">
        <v>0</v>
      </c>
      <c r="O8" s="22">
        <v>0</v>
      </c>
      <c r="P8" s="22">
        <v>0</v>
      </c>
      <c r="Q8" s="36">
        <v>214</v>
      </c>
    </row>
    <row r="9" spans="1:17" s="11" customFormat="1" ht="12" customHeight="1">
      <c r="A9" s="8" t="s">
        <v>15</v>
      </c>
      <c r="B9" s="14">
        <v>8590511</v>
      </c>
      <c r="C9" s="14">
        <v>7094944</v>
      </c>
      <c r="D9" s="14">
        <v>1455177</v>
      </c>
      <c r="E9" s="15">
        <v>0</v>
      </c>
      <c r="F9" s="15">
        <v>0</v>
      </c>
      <c r="G9" s="15">
        <v>0</v>
      </c>
      <c r="H9" s="15">
        <v>0</v>
      </c>
      <c r="I9" s="14">
        <v>29335</v>
      </c>
      <c r="J9" s="14">
        <v>1902</v>
      </c>
      <c r="K9" s="14">
        <v>8350</v>
      </c>
      <c r="L9" s="14">
        <v>625</v>
      </c>
      <c r="M9" s="30">
        <v>0</v>
      </c>
      <c r="N9" s="10">
        <v>0</v>
      </c>
      <c r="O9" s="10">
        <v>0</v>
      </c>
      <c r="P9" s="10">
        <v>0</v>
      </c>
      <c r="Q9" s="35">
        <v>178</v>
      </c>
    </row>
    <row r="10" spans="1:18" s="11" customFormat="1" ht="12" customHeight="1">
      <c r="A10" s="8" t="s">
        <v>16</v>
      </c>
      <c r="B10" s="14">
        <v>8286491</v>
      </c>
      <c r="C10" s="14">
        <v>6905212</v>
      </c>
      <c r="D10" s="14">
        <v>1341212</v>
      </c>
      <c r="E10" s="15">
        <v>0</v>
      </c>
      <c r="F10" s="15">
        <v>4</v>
      </c>
      <c r="G10" s="15">
        <v>0</v>
      </c>
      <c r="H10" s="15">
        <v>0</v>
      </c>
      <c r="I10" s="14">
        <v>28715</v>
      </c>
      <c r="J10" s="14">
        <v>1814</v>
      </c>
      <c r="K10" s="14">
        <v>8341</v>
      </c>
      <c r="L10" s="14">
        <v>1045</v>
      </c>
      <c r="M10" s="30">
        <v>0</v>
      </c>
      <c r="N10" s="10">
        <v>0</v>
      </c>
      <c r="O10" s="10">
        <v>0</v>
      </c>
      <c r="P10" s="10">
        <v>0</v>
      </c>
      <c r="Q10" s="35">
        <v>148</v>
      </c>
      <c r="R10" s="29"/>
    </row>
    <row r="11" spans="1:18" s="11" customFormat="1" ht="12" customHeight="1">
      <c r="A11" s="8" t="s">
        <v>17</v>
      </c>
      <c r="B11" s="14">
        <v>9070567</v>
      </c>
      <c r="C11" s="14">
        <v>7520989</v>
      </c>
      <c r="D11" s="14">
        <v>1432368</v>
      </c>
      <c r="E11" s="15">
        <v>0</v>
      </c>
      <c r="F11" s="15">
        <v>66</v>
      </c>
      <c r="G11" s="15">
        <v>0</v>
      </c>
      <c r="H11" s="15">
        <v>0</v>
      </c>
      <c r="I11" s="14">
        <v>105764</v>
      </c>
      <c r="J11" s="14">
        <v>1874</v>
      </c>
      <c r="K11" s="14">
        <v>9074</v>
      </c>
      <c r="L11" s="14">
        <v>304</v>
      </c>
      <c r="M11" s="30">
        <v>0</v>
      </c>
      <c r="N11" s="10">
        <v>0</v>
      </c>
      <c r="O11" s="10">
        <v>0</v>
      </c>
      <c r="P11" s="10">
        <v>0</v>
      </c>
      <c r="Q11" s="35">
        <v>128</v>
      </c>
      <c r="R11" s="29"/>
    </row>
    <row r="12" spans="1:18" s="11" customFormat="1" ht="12" customHeight="1">
      <c r="A12" s="8" t="s">
        <v>18</v>
      </c>
      <c r="B12" s="14">
        <v>10045994</v>
      </c>
      <c r="C12" s="14">
        <v>8379251</v>
      </c>
      <c r="D12" s="14">
        <v>1551974</v>
      </c>
      <c r="E12" s="15">
        <v>0</v>
      </c>
      <c r="F12" s="15">
        <v>104</v>
      </c>
      <c r="G12" s="15">
        <v>0</v>
      </c>
      <c r="H12" s="15">
        <v>0</v>
      </c>
      <c r="I12" s="14">
        <v>102870</v>
      </c>
      <c r="J12" s="14">
        <v>1893</v>
      </c>
      <c r="K12" s="14">
        <v>9085</v>
      </c>
      <c r="L12" s="14">
        <v>653</v>
      </c>
      <c r="M12" s="30">
        <v>0</v>
      </c>
      <c r="N12" s="10">
        <v>0</v>
      </c>
      <c r="O12" s="10">
        <v>0</v>
      </c>
      <c r="P12" s="10">
        <v>0</v>
      </c>
      <c r="Q12" s="35">
        <v>164</v>
      </c>
      <c r="R12" s="29"/>
    </row>
    <row r="13" spans="1:18" s="19" customFormat="1" ht="12" customHeight="1">
      <c r="A13" s="18" t="s">
        <v>19</v>
      </c>
      <c r="B13" s="16">
        <v>9893261</v>
      </c>
      <c r="C13" s="16">
        <v>8250647</v>
      </c>
      <c r="D13" s="16">
        <v>1506898</v>
      </c>
      <c r="E13" s="15">
        <v>0</v>
      </c>
      <c r="F13" s="15">
        <v>85</v>
      </c>
      <c r="G13" s="15">
        <v>0</v>
      </c>
      <c r="H13" s="15">
        <v>0</v>
      </c>
      <c r="I13" s="16">
        <v>106912</v>
      </c>
      <c r="J13" s="16">
        <v>2333</v>
      </c>
      <c r="K13" s="16">
        <v>13404</v>
      </c>
      <c r="L13" s="16">
        <v>179</v>
      </c>
      <c r="M13" s="31">
        <v>0</v>
      </c>
      <c r="N13" s="10">
        <v>0</v>
      </c>
      <c r="O13" s="22">
        <v>9512</v>
      </c>
      <c r="P13" s="22">
        <v>1949</v>
      </c>
      <c r="Q13" s="40">
        <v>1342</v>
      </c>
      <c r="R13" s="29"/>
    </row>
    <row r="14" spans="1:18" s="11" customFormat="1" ht="12" customHeight="1">
      <c r="A14" s="8" t="s">
        <v>20</v>
      </c>
      <c r="B14" s="14">
        <v>10187925</v>
      </c>
      <c r="C14" s="14">
        <v>8516662</v>
      </c>
      <c r="D14" s="14">
        <v>1538536</v>
      </c>
      <c r="E14" s="15">
        <v>0</v>
      </c>
      <c r="F14" s="15">
        <v>1175</v>
      </c>
      <c r="G14" s="15">
        <v>0</v>
      </c>
      <c r="H14" s="15">
        <v>0</v>
      </c>
      <c r="I14" s="14">
        <v>90361</v>
      </c>
      <c r="J14" s="14">
        <v>1345</v>
      </c>
      <c r="K14" s="14">
        <v>9962</v>
      </c>
      <c r="L14" s="14">
        <v>297</v>
      </c>
      <c r="M14" s="30">
        <v>0</v>
      </c>
      <c r="N14" s="10">
        <v>0</v>
      </c>
      <c r="O14" s="10">
        <v>26648</v>
      </c>
      <c r="P14" s="10">
        <v>2258</v>
      </c>
      <c r="Q14" s="35">
        <v>681</v>
      </c>
      <c r="R14" s="29"/>
    </row>
    <row r="15" spans="1:18" s="11" customFormat="1" ht="12" customHeight="1">
      <c r="A15" s="8" t="s">
        <v>21</v>
      </c>
      <c r="B15" s="14">
        <v>8138248</v>
      </c>
      <c r="C15" s="14">
        <v>6811211</v>
      </c>
      <c r="D15" s="14">
        <v>1162997</v>
      </c>
      <c r="E15" s="15">
        <v>0</v>
      </c>
      <c r="F15" s="15">
        <v>314</v>
      </c>
      <c r="G15" s="15">
        <v>0</v>
      </c>
      <c r="H15" s="15">
        <v>0</v>
      </c>
      <c r="I15" s="14">
        <v>59320</v>
      </c>
      <c r="J15" s="14">
        <v>1481</v>
      </c>
      <c r="K15" s="14">
        <v>18670</v>
      </c>
      <c r="L15" s="14">
        <v>456</v>
      </c>
      <c r="M15" s="30">
        <v>0</v>
      </c>
      <c r="N15" s="10">
        <v>0</v>
      </c>
      <c r="O15" s="10">
        <v>79924</v>
      </c>
      <c r="P15" s="10">
        <v>3804</v>
      </c>
      <c r="Q15" s="35">
        <v>71</v>
      </c>
      <c r="R15" s="29"/>
    </row>
    <row r="16" spans="1:20" s="11" customFormat="1" ht="12" customHeight="1">
      <c r="A16" s="8" t="s">
        <v>22</v>
      </c>
      <c r="B16" s="14">
        <v>10699122</v>
      </c>
      <c r="C16" s="14">
        <v>8886722</v>
      </c>
      <c r="D16" s="14">
        <v>1523046</v>
      </c>
      <c r="E16" s="32">
        <v>1240</v>
      </c>
      <c r="F16" s="32">
        <v>549</v>
      </c>
      <c r="G16" s="32">
        <v>1072</v>
      </c>
      <c r="H16" s="10">
        <v>382</v>
      </c>
      <c r="I16" s="14">
        <v>58421</v>
      </c>
      <c r="J16" s="14">
        <v>2362</v>
      </c>
      <c r="K16" s="14">
        <v>11167</v>
      </c>
      <c r="L16" s="14">
        <v>576</v>
      </c>
      <c r="M16" s="10">
        <v>11</v>
      </c>
      <c r="N16" s="10">
        <v>0</v>
      </c>
      <c r="O16" s="10">
        <v>202178</v>
      </c>
      <c r="P16" s="10">
        <v>11340</v>
      </c>
      <c r="Q16" s="37">
        <v>56</v>
      </c>
      <c r="R16" s="29"/>
      <c r="T16" s="29">
        <f aca="true" t="shared" si="0" ref="T16:T47">B16-SUM(C16:Q16)</f>
        <v>0</v>
      </c>
    </row>
    <row r="17" spans="1:20" s="11" customFormat="1" ht="12" customHeight="1">
      <c r="A17" s="8" t="s">
        <v>23</v>
      </c>
      <c r="B17" s="14">
        <v>11557175</v>
      </c>
      <c r="C17" s="14">
        <v>9612660</v>
      </c>
      <c r="D17" s="14">
        <v>1591027</v>
      </c>
      <c r="E17" s="32">
        <v>3053</v>
      </c>
      <c r="F17" s="32">
        <v>854</v>
      </c>
      <c r="G17" s="32">
        <v>1502</v>
      </c>
      <c r="H17" s="10">
        <v>406</v>
      </c>
      <c r="I17" s="14">
        <v>53319</v>
      </c>
      <c r="J17" s="14">
        <v>1651</v>
      </c>
      <c r="K17" s="14">
        <v>14081</v>
      </c>
      <c r="L17" s="14">
        <v>542</v>
      </c>
      <c r="M17" s="10">
        <v>31</v>
      </c>
      <c r="N17" s="22">
        <v>0</v>
      </c>
      <c r="O17" s="10">
        <v>258178</v>
      </c>
      <c r="P17" s="10">
        <v>18800</v>
      </c>
      <c r="Q17" s="37">
        <v>1071</v>
      </c>
      <c r="R17" s="29"/>
      <c r="T17" s="29">
        <f t="shared" si="0"/>
        <v>0</v>
      </c>
    </row>
    <row r="18" spans="1:20" s="19" customFormat="1" ht="12" customHeight="1">
      <c r="A18" s="18" t="s">
        <v>24</v>
      </c>
      <c r="B18" s="16">
        <v>12148694</v>
      </c>
      <c r="C18" s="16">
        <v>10112892</v>
      </c>
      <c r="D18" s="16">
        <v>1651619</v>
      </c>
      <c r="E18" s="33">
        <v>19440</v>
      </c>
      <c r="F18" s="33">
        <v>0</v>
      </c>
      <c r="G18" s="33">
        <v>2342</v>
      </c>
      <c r="H18" s="22">
        <v>643</v>
      </c>
      <c r="I18" s="16">
        <v>14260</v>
      </c>
      <c r="J18" s="16">
        <v>1671</v>
      </c>
      <c r="K18" s="16">
        <v>13543</v>
      </c>
      <c r="L18" s="16">
        <v>483</v>
      </c>
      <c r="M18" s="22">
        <v>22</v>
      </c>
      <c r="N18" s="10">
        <v>0</v>
      </c>
      <c r="O18" s="22">
        <v>306736</v>
      </c>
      <c r="P18" s="22">
        <v>23605</v>
      </c>
      <c r="Q18" s="38">
        <v>1438</v>
      </c>
      <c r="R18" s="29"/>
      <c r="T18" s="29">
        <f t="shared" si="0"/>
        <v>0</v>
      </c>
    </row>
    <row r="19" spans="1:20" s="11" customFormat="1" ht="12" customHeight="1" hidden="1">
      <c r="A19" s="20" t="s">
        <v>25</v>
      </c>
      <c r="B19" s="7">
        <v>893161</v>
      </c>
      <c r="C19" s="7">
        <v>746776</v>
      </c>
      <c r="D19" s="7">
        <v>120568</v>
      </c>
      <c r="E19" s="34">
        <v>59</v>
      </c>
      <c r="F19" s="34">
        <v>0</v>
      </c>
      <c r="G19" s="34">
        <v>1</v>
      </c>
      <c r="H19" s="21">
        <v>0</v>
      </c>
      <c r="I19" s="7">
        <v>202</v>
      </c>
      <c r="J19" s="7">
        <v>132</v>
      </c>
      <c r="K19" s="7">
        <v>751</v>
      </c>
      <c r="L19" s="7">
        <v>12</v>
      </c>
      <c r="M19" s="21">
        <v>2</v>
      </c>
      <c r="N19" s="10">
        <v>0</v>
      </c>
      <c r="O19" s="21">
        <v>23465</v>
      </c>
      <c r="P19" s="21">
        <v>1055</v>
      </c>
      <c r="Q19" s="39">
        <v>138</v>
      </c>
      <c r="R19" s="29"/>
      <c r="T19" s="29">
        <f t="shared" si="0"/>
        <v>0</v>
      </c>
    </row>
    <row r="20" spans="1:20" s="11" customFormat="1" ht="12" customHeight="1" hidden="1">
      <c r="A20" s="20" t="s">
        <v>26</v>
      </c>
      <c r="B20" s="7">
        <v>963695</v>
      </c>
      <c r="C20" s="7">
        <v>807437</v>
      </c>
      <c r="D20" s="7">
        <v>128806</v>
      </c>
      <c r="E20" s="34">
        <v>191</v>
      </c>
      <c r="F20" s="34">
        <v>0</v>
      </c>
      <c r="G20" s="34">
        <v>274</v>
      </c>
      <c r="H20" s="21">
        <v>102</v>
      </c>
      <c r="I20" s="7">
        <v>189</v>
      </c>
      <c r="J20" s="7">
        <v>140</v>
      </c>
      <c r="K20" s="7">
        <v>751</v>
      </c>
      <c r="L20" s="7">
        <v>250</v>
      </c>
      <c r="M20" s="21">
        <v>2</v>
      </c>
      <c r="N20" s="10">
        <v>0</v>
      </c>
      <c r="O20" s="21">
        <v>22501</v>
      </c>
      <c r="P20" s="21">
        <v>2911</v>
      </c>
      <c r="Q20" s="39">
        <v>141</v>
      </c>
      <c r="R20" s="29"/>
      <c r="T20" s="29">
        <f t="shared" si="0"/>
        <v>0</v>
      </c>
    </row>
    <row r="21" spans="1:20" s="11" customFormat="1" ht="12" customHeight="1" hidden="1">
      <c r="A21" s="20" t="s">
        <v>27</v>
      </c>
      <c r="B21" s="7">
        <v>960759</v>
      </c>
      <c r="C21" s="7">
        <v>796826</v>
      </c>
      <c r="D21" s="7">
        <v>133575</v>
      </c>
      <c r="E21" s="34">
        <v>0</v>
      </c>
      <c r="F21" s="34">
        <v>0</v>
      </c>
      <c r="G21" s="34">
        <v>309</v>
      </c>
      <c r="H21" s="21">
        <v>0</v>
      </c>
      <c r="I21" s="7">
        <v>2175</v>
      </c>
      <c r="J21" s="7">
        <v>151</v>
      </c>
      <c r="K21" s="7">
        <v>1395</v>
      </c>
      <c r="L21" s="7">
        <v>6</v>
      </c>
      <c r="M21" s="21">
        <v>7</v>
      </c>
      <c r="N21" s="10">
        <v>0</v>
      </c>
      <c r="O21" s="21">
        <v>24038</v>
      </c>
      <c r="P21" s="21">
        <v>2108</v>
      </c>
      <c r="Q21" s="39">
        <v>169</v>
      </c>
      <c r="R21" s="29"/>
      <c r="T21" s="29">
        <f t="shared" si="0"/>
        <v>0</v>
      </c>
    </row>
    <row r="22" spans="1:20" s="11" customFormat="1" ht="12" customHeight="1" hidden="1">
      <c r="A22" s="20" t="s">
        <v>28</v>
      </c>
      <c r="B22" s="7">
        <v>1020864</v>
      </c>
      <c r="C22" s="7">
        <v>848945</v>
      </c>
      <c r="D22" s="7">
        <v>142495</v>
      </c>
      <c r="E22" s="34">
        <v>0</v>
      </c>
      <c r="F22" s="34">
        <v>0</v>
      </c>
      <c r="G22" s="34">
        <v>0</v>
      </c>
      <c r="H22" s="21">
        <v>0</v>
      </c>
      <c r="I22" s="7">
        <v>146</v>
      </c>
      <c r="J22" s="7">
        <v>182</v>
      </c>
      <c r="K22" s="7">
        <v>1395</v>
      </c>
      <c r="L22" s="7">
        <v>18</v>
      </c>
      <c r="M22" s="21">
        <v>1</v>
      </c>
      <c r="N22" s="21"/>
      <c r="O22" s="21">
        <v>26150</v>
      </c>
      <c r="P22" s="21">
        <v>1529</v>
      </c>
      <c r="Q22" s="39">
        <v>3</v>
      </c>
      <c r="R22" s="29"/>
      <c r="T22" s="29">
        <f t="shared" si="0"/>
        <v>0</v>
      </c>
    </row>
    <row r="23" spans="1:20" s="11" customFormat="1" ht="12" customHeight="1" hidden="1">
      <c r="A23" s="20" t="s">
        <v>29</v>
      </c>
      <c r="B23" s="7">
        <v>980602</v>
      </c>
      <c r="C23" s="7">
        <v>819114</v>
      </c>
      <c r="D23" s="7">
        <v>133473</v>
      </c>
      <c r="E23" s="34">
        <v>1</v>
      </c>
      <c r="F23" s="34">
        <v>0</v>
      </c>
      <c r="G23" s="34">
        <v>154</v>
      </c>
      <c r="H23" s="21">
        <v>0</v>
      </c>
      <c r="I23" s="7">
        <v>498</v>
      </c>
      <c r="J23" s="7">
        <v>117</v>
      </c>
      <c r="K23" s="7">
        <v>2310</v>
      </c>
      <c r="L23" s="7">
        <v>14</v>
      </c>
      <c r="M23" s="21">
        <v>1</v>
      </c>
      <c r="N23" s="21"/>
      <c r="O23" s="21">
        <v>23212</v>
      </c>
      <c r="P23" s="21">
        <v>1705</v>
      </c>
      <c r="Q23" s="39">
        <v>3</v>
      </c>
      <c r="R23" s="29"/>
      <c r="T23" s="29">
        <f t="shared" si="0"/>
        <v>0</v>
      </c>
    </row>
    <row r="24" spans="1:20" s="11" customFormat="1" ht="12" customHeight="1" hidden="1">
      <c r="A24" s="20" t="s">
        <v>30</v>
      </c>
      <c r="B24" s="7">
        <v>1009466</v>
      </c>
      <c r="C24" s="7">
        <v>846655</v>
      </c>
      <c r="D24" s="7">
        <v>135244</v>
      </c>
      <c r="E24" s="34">
        <v>1755</v>
      </c>
      <c r="F24" s="34">
        <v>0</v>
      </c>
      <c r="G24" s="34">
        <v>151</v>
      </c>
      <c r="H24" s="21">
        <v>390</v>
      </c>
      <c r="I24" s="7">
        <v>170</v>
      </c>
      <c r="J24" s="7">
        <v>133</v>
      </c>
      <c r="K24" s="7">
        <v>859</v>
      </c>
      <c r="L24" s="7">
        <v>41</v>
      </c>
      <c r="M24" s="21">
        <v>1</v>
      </c>
      <c r="N24" s="21"/>
      <c r="O24" s="21">
        <v>22327</v>
      </c>
      <c r="P24" s="21">
        <v>1556</v>
      </c>
      <c r="Q24" s="39">
        <v>184</v>
      </c>
      <c r="R24" s="29"/>
      <c r="T24" s="29">
        <f t="shared" si="0"/>
        <v>0</v>
      </c>
    </row>
    <row r="25" spans="1:20" s="11" customFormat="1" ht="12" customHeight="1" hidden="1">
      <c r="A25" s="20" t="s">
        <v>31</v>
      </c>
      <c r="B25" s="7">
        <v>1172463</v>
      </c>
      <c r="C25" s="7">
        <v>974553</v>
      </c>
      <c r="D25" s="7">
        <v>163616</v>
      </c>
      <c r="E25" s="34">
        <v>2249</v>
      </c>
      <c r="F25" s="34">
        <v>0</v>
      </c>
      <c r="G25" s="34">
        <v>360</v>
      </c>
      <c r="H25" s="21">
        <v>0</v>
      </c>
      <c r="I25" s="7">
        <v>662</v>
      </c>
      <c r="J25" s="7">
        <v>97</v>
      </c>
      <c r="K25" s="7">
        <v>992</v>
      </c>
      <c r="L25" s="7">
        <v>11</v>
      </c>
      <c r="M25" s="21">
        <v>1</v>
      </c>
      <c r="N25" s="21"/>
      <c r="O25" s="21">
        <v>27661</v>
      </c>
      <c r="P25" s="21">
        <v>2218</v>
      </c>
      <c r="Q25" s="39">
        <v>43</v>
      </c>
      <c r="R25" s="29"/>
      <c r="T25" s="29">
        <f t="shared" si="0"/>
        <v>0</v>
      </c>
    </row>
    <row r="26" spans="1:20" s="11" customFormat="1" ht="12" customHeight="1" hidden="1">
      <c r="A26" s="20" t="s">
        <v>32</v>
      </c>
      <c r="B26" s="7">
        <v>1128834</v>
      </c>
      <c r="C26" s="7">
        <v>935594</v>
      </c>
      <c r="D26" s="7">
        <v>158491</v>
      </c>
      <c r="E26" s="34">
        <v>2591</v>
      </c>
      <c r="F26" s="34">
        <v>0</v>
      </c>
      <c r="G26" s="34">
        <v>423</v>
      </c>
      <c r="H26" s="21">
        <v>151</v>
      </c>
      <c r="I26" s="7">
        <v>293</v>
      </c>
      <c r="J26" s="7">
        <v>135</v>
      </c>
      <c r="K26" s="7">
        <v>851</v>
      </c>
      <c r="L26" s="7">
        <v>22</v>
      </c>
      <c r="M26" s="21">
        <v>3</v>
      </c>
      <c r="N26" s="21"/>
      <c r="O26" s="21">
        <v>27378</v>
      </c>
      <c r="P26" s="21">
        <v>2829</v>
      </c>
      <c r="Q26" s="39">
        <v>73</v>
      </c>
      <c r="R26" s="29"/>
      <c r="T26" s="29">
        <f t="shared" si="0"/>
        <v>0</v>
      </c>
    </row>
    <row r="27" spans="1:20" s="11" customFormat="1" ht="12" customHeight="1" hidden="1">
      <c r="A27" s="20" t="s">
        <v>33</v>
      </c>
      <c r="B27" s="7">
        <v>981986</v>
      </c>
      <c r="C27" s="7">
        <v>814361</v>
      </c>
      <c r="D27" s="7">
        <v>135384</v>
      </c>
      <c r="E27" s="34">
        <v>2709</v>
      </c>
      <c r="F27" s="34">
        <v>0</v>
      </c>
      <c r="G27" s="34">
        <v>146</v>
      </c>
      <c r="H27" s="21">
        <v>0</v>
      </c>
      <c r="I27" s="7">
        <v>219</v>
      </c>
      <c r="J27" s="7">
        <v>134</v>
      </c>
      <c r="K27" s="7">
        <v>914</v>
      </c>
      <c r="L27" s="7">
        <v>34</v>
      </c>
      <c r="M27" s="21">
        <v>0</v>
      </c>
      <c r="N27" s="21"/>
      <c r="O27" s="21">
        <v>26118</v>
      </c>
      <c r="P27" s="21">
        <v>1840</v>
      </c>
      <c r="Q27" s="39">
        <v>127</v>
      </c>
      <c r="R27" s="29"/>
      <c r="T27" s="29">
        <f t="shared" si="0"/>
        <v>0</v>
      </c>
    </row>
    <row r="28" spans="1:20" s="11" customFormat="1" ht="12" customHeight="1" hidden="1">
      <c r="A28" s="20" t="s">
        <v>34</v>
      </c>
      <c r="B28" s="7">
        <v>1077436</v>
      </c>
      <c r="C28" s="7">
        <v>895692</v>
      </c>
      <c r="D28" s="7">
        <v>142946</v>
      </c>
      <c r="E28" s="34">
        <v>3183</v>
      </c>
      <c r="F28" s="34">
        <v>0</v>
      </c>
      <c r="G28" s="34">
        <v>524</v>
      </c>
      <c r="H28" s="21">
        <v>0</v>
      </c>
      <c r="I28" s="7">
        <v>2753</v>
      </c>
      <c r="J28" s="7">
        <v>170</v>
      </c>
      <c r="K28" s="7">
        <v>1370</v>
      </c>
      <c r="L28" s="7">
        <v>14</v>
      </c>
      <c r="M28" s="21">
        <v>1</v>
      </c>
      <c r="N28" s="21"/>
      <c r="O28" s="21">
        <v>28256</v>
      </c>
      <c r="P28" s="21">
        <v>2296</v>
      </c>
      <c r="Q28" s="39">
        <v>231</v>
      </c>
      <c r="R28" s="29"/>
      <c r="T28" s="29">
        <f t="shared" si="0"/>
        <v>0</v>
      </c>
    </row>
    <row r="29" spans="1:20" s="11" customFormat="1" ht="12" customHeight="1" hidden="1">
      <c r="A29" s="20" t="s">
        <v>35</v>
      </c>
      <c r="B29" s="7">
        <v>970278</v>
      </c>
      <c r="C29" s="7">
        <v>802532</v>
      </c>
      <c r="D29" s="7">
        <v>128923</v>
      </c>
      <c r="E29" s="34">
        <v>3132</v>
      </c>
      <c r="F29" s="34">
        <v>0</v>
      </c>
      <c r="G29" s="34">
        <v>0</v>
      </c>
      <c r="H29" s="21">
        <v>0</v>
      </c>
      <c r="I29" s="7">
        <v>6065</v>
      </c>
      <c r="J29" s="7">
        <v>110</v>
      </c>
      <c r="K29" s="7">
        <v>1100</v>
      </c>
      <c r="L29" s="7">
        <v>30</v>
      </c>
      <c r="M29" s="21">
        <v>2</v>
      </c>
      <c r="N29" s="21"/>
      <c r="O29" s="21">
        <v>26252</v>
      </c>
      <c r="P29" s="21">
        <v>2040</v>
      </c>
      <c r="Q29" s="39">
        <v>92</v>
      </c>
      <c r="R29" s="29"/>
      <c r="T29" s="29">
        <f t="shared" si="0"/>
        <v>0</v>
      </c>
    </row>
    <row r="30" spans="1:20" s="11" customFormat="1" ht="12" customHeight="1" hidden="1">
      <c r="A30" s="20" t="s">
        <v>36</v>
      </c>
      <c r="B30" s="7">
        <v>989150</v>
      </c>
      <c r="C30" s="7">
        <v>824407</v>
      </c>
      <c r="D30" s="7">
        <v>128098</v>
      </c>
      <c r="E30" s="34">
        <v>3570</v>
      </c>
      <c r="F30" s="34">
        <v>0</v>
      </c>
      <c r="G30" s="34">
        <v>0</v>
      </c>
      <c r="H30" s="21">
        <v>0</v>
      </c>
      <c r="I30" s="7">
        <v>888</v>
      </c>
      <c r="J30" s="7">
        <v>170</v>
      </c>
      <c r="K30" s="7">
        <v>855</v>
      </c>
      <c r="L30" s="7">
        <v>31</v>
      </c>
      <c r="M30" s="21">
        <v>1</v>
      </c>
      <c r="N30" s="21"/>
      <c r="O30" s="21">
        <v>29378</v>
      </c>
      <c r="P30" s="21">
        <v>1518</v>
      </c>
      <c r="Q30" s="39">
        <v>234</v>
      </c>
      <c r="R30" s="29"/>
      <c r="T30" s="29">
        <f t="shared" si="0"/>
        <v>0</v>
      </c>
    </row>
    <row r="31" spans="1:20" s="19" customFormat="1" ht="12" customHeight="1">
      <c r="A31" s="8" t="s">
        <v>58</v>
      </c>
      <c r="B31" s="14">
        <v>12639948</v>
      </c>
      <c r="C31" s="14">
        <v>10401472</v>
      </c>
      <c r="D31" s="14">
        <v>1634404</v>
      </c>
      <c r="E31" s="32">
        <v>96252</v>
      </c>
      <c r="F31" s="32">
        <v>0</v>
      </c>
      <c r="G31" s="32">
        <v>1595</v>
      </c>
      <c r="H31" s="10">
        <v>465</v>
      </c>
      <c r="I31" s="14">
        <v>91078</v>
      </c>
      <c r="J31" s="14">
        <v>2916</v>
      </c>
      <c r="K31" s="14">
        <v>16859</v>
      </c>
      <c r="L31" s="14">
        <v>906</v>
      </c>
      <c r="M31" s="10">
        <v>192</v>
      </c>
      <c r="N31" s="10">
        <v>0</v>
      </c>
      <c r="O31" s="10">
        <v>359082</v>
      </c>
      <c r="P31" s="10">
        <v>27997</v>
      </c>
      <c r="Q31" s="37">
        <v>6730</v>
      </c>
      <c r="R31" s="29"/>
      <c r="T31" s="29">
        <f t="shared" si="0"/>
        <v>0</v>
      </c>
    </row>
    <row r="32" spans="1:20" s="23" customFormat="1" ht="12" customHeight="1" hidden="1">
      <c r="A32" s="42" t="s">
        <v>59</v>
      </c>
      <c r="B32" s="7">
        <v>831893</v>
      </c>
      <c r="C32" s="7">
        <v>694622</v>
      </c>
      <c r="D32" s="7">
        <v>105800</v>
      </c>
      <c r="E32" s="34">
        <v>3285</v>
      </c>
      <c r="F32" s="34">
        <v>0</v>
      </c>
      <c r="G32" s="34">
        <v>0</v>
      </c>
      <c r="H32" s="21">
        <v>0</v>
      </c>
      <c r="I32" s="7">
        <v>223</v>
      </c>
      <c r="J32" s="7">
        <v>181</v>
      </c>
      <c r="K32" s="7">
        <v>938</v>
      </c>
      <c r="L32" s="7">
        <v>7</v>
      </c>
      <c r="M32" s="21">
        <v>14</v>
      </c>
      <c r="N32" s="10">
        <v>0</v>
      </c>
      <c r="O32" s="21">
        <v>24831</v>
      </c>
      <c r="P32" s="21">
        <v>1449</v>
      </c>
      <c r="Q32" s="39">
        <v>543</v>
      </c>
      <c r="R32" s="29"/>
      <c r="T32" s="29">
        <f t="shared" si="0"/>
        <v>0</v>
      </c>
    </row>
    <row r="33" spans="1:20" s="23" customFormat="1" ht="12" customHeight="1" hidden="1">
      <c r="A33" s="42" t="s">
        <v>60</v>
      </c>
      <c r="B33" s="7">
        <v>1107611</v>
      </c>
      <c r="C33" s="7">
        <v>921117</v>
      </c>
      <c r="D33" s="7">
        <v>141985</v>
      </c>
      <c r="E33" s="34">
        <v>5082</v>
      </c>
      <c r="F33" s="34">
        <v>0</v>
      </c>
      <c r="G33" s="34">
        <v>385</v>
      </c>
      <c r="H33" s="21">
        <v>269</v>
      </c>
      <c r="I33" s="7">
        <v>686</v>
      </c>
      <c r="J33" s="7">
        <v>114</v>
      </c>
      <c r="K33" s="7">
        <v>1179</v>
      </c>
      <c r="L33" s="7">
        <v>40</v>
      </c>
      <c r="M33" s="21">
        <v>1</v>
      </c>
      <c r="N33" s="10">
        <v>0</v>
      </c>
      <c r="O33" s="21">
        <v>33479</v>
      </c>
      <c r="P33" s="21">
        <v>3035</v>
      </c>
      <c r="Q33" s="39">
        <v>239</v>
      </c>
      <c r="R33" s="29"/>
      <c r="T33" s="29">
        <f t="shared" si="0"/>
        <v>0</v>
      </c>
    </row>
    <row r="34" spans="1:20" s="11" customFormat="1" ht="12" customHeight="1" hidden="1">
      <c r="A34" s="20" t="s">
        <v>27</v>
      </c>
      <c r="B34" s="7">
        <v>990278</v>
      </c>
      <c r="C34" s="7">
        <v>820194</v>
      </c>
      <c r="D34" s="7">
        <v>128730</v>
      </c>
      <c r="E34" s="34">
        <v>4099</v>
      </c>
      <c r="F34" s="34">
        <v>0</v>
      </c>
      <c r="G34" s="34">
        <v>0</v>
      </c>
      <c r="H34" s="21">
        <v>0</v>
      </c>
      <c r="I34" s="7">
        <v>2579</v>
      </c>
      <c r="J34" s="7">
        <v>437</v>
      </c>
      <c r="K34" s="7">
        <v>1143</v>
      </c>
      <c r="L34" s="7">
        <v>14</v>
      </c>
      <c r="M34" s="21">
        <v>7</v>
      </c>
      <c r="N34" s="10">
        <v>0</v>
      </c>
      <c r="O34" s="21">
        <v>28659</v>
      </c>
      <c r="P34" s="21">
        <v>3799</v>
      </c>
      <c r="Q34" s="39">
        <v>617</v>
      </c>
      <c r="R34" s="29"/>
      <c r="T34" s="29">
        <f t="shared" si="0"/>
        <v>0</v>
      </c>
    </row>
    <row r="35" spans="1:20" s="11" customFormat="1" ht="12" customHeight="1" hidden="1">
      <c r="A35" s="20" t="s">
        <v>28</v>
      </c>
      <c r="B35" s="7">
        <v>1088656</v>
      </c>
      <c r="C35" s="7">
        <v>898145</v>
      </c>
      <c r="D35" s="7">
        <v>145056</v>
      </c>
      <c r="E35" s="34">
        <v>5628</v>
      </c>
      <c r="F35" s="34">
        <v>0</v>
      </c>
      <c r="G35" s="34">
        <v>138</v>
      </c>
      <c r="H35" s="21">
        <v>0</v>
      </c>
      <c r="I35" s="7">
        <v>1382</v>
      </c>
      <c r="J35" s="7">
        <v>110</v>
      </c>
      <c r="K35" s="7">
        <v>1672</v>
      </c>
      <c r="L35" s="7">
        <v>20</v>
      </c>
      <c r="M35" s="21">
        <v>5</v>
      </c>
      <c r="N35" s="22">
        <v>0</v>
      </c>
      <c r="O35" s="21">
        <v>33804</v>
      </c>
      <c r="P35" s="21">
        <v>2240</v>
      </c>
      <c r="Q35" s="39">
        <v>456</v>
      </c>
      <c r="R35" s="29"/>
      <c r="T35" s="29">
        <f t="shared" si="0"/>
        <v>0</v>
      </c>
    </row>
    <row r="36" spans="1:20" s="11" customFormat="1" ht="12" customHeight="1" hidden="1">
      <c r="A36" s="20" t="s">
        <v>29</v>
      </c>
      <c r="B36" s="7">
        <v>1011321</v>
      </c>
      <c r="C36" s="7">
        <v>834818</v>
      </c>
      <c r="D36" s="7">
        <v>135751</v>
      </c>
      <c r="E36" s="34">
        <v>5837</v>
      </c>
      <c r="F36" s="34">
        <v>0</v>
      </c>
      <c r="G36" s="34">
        <v>166</v>
      </c>
      <c r="H36" s="21">
        <v>132</v>
      </c>
      <c r="I36" s="7">
        <v>179</v>
      </c>
      <c r="J36" s="7">
        <v>142</v>
      </c>
      <c r="K36" s="7">
        <v>1071</v>
      </c>
      <c r="L36" s="7">
        <v>12</v>
      </c>
      <c r="M36" s="21">
        <v>24</v>
      </c>
      <c r="N36" s="10">
        <v>0</v>
      </c>
      <c r="O36" s="21">
        <v>30089</v>
      </c>
      <c r="P36" s="21">
        <v>2688</v>
      </c>
      <c r="Q36" s="39">
        <v>412</v>
      </c>
      <c r="R36" s="29"/>
      <c r="T36" s="29">
        <f t="shared" si="0"/>
        <v>0</v>
      </c>
    </row>
    <row r="37" spans="1:20" s="11" customFormat="1" ht="12" customHeight="1" hidden="1">
      <c r="A37" s="20" t="s">
        <v>30</v>
      </c>
      <c r="B37" s="7">
        <v>1091444</v>
      </c>
      <c r="C37" s="7">
        <v>906995</v>
      </c>
      <c r="D37" s="7">
        <v>143106</v>
      </c>
      <c r="E37" s="34">
        <v>6873</v>
      </c>
      <c r="F37" s="34">
        <v>0</v>
      </c>
      <c r="G37" s="34">
        <v>0</v>
      </c>
      <c r="H37" s="21">
        <v>0</v>
      </c>
      <c r="I37" s="7">
        <v>547</v>
      </c>
      <c r="J37" s="7">
        <v>149</v>
      </c>
      <c r="K37" s="7">
        <v>1249</v>
      </c>
      <c r="L37" s="7">
        <v>39</v>
      </c>
      <c r="M37" s="21">
        <v>29</v>
      </c>
      <c r="N37" s="10">
        <v>0</v>
      </c>
      <c r="O37" s="21">
        <v>30178</v>
      </c>
      <c r="P37" s="21">
        <v>1835</v>
      </c>
      <c r="Q37" s="39">
        <v>444</v>
      </c>
      <c r="R37" s="29"/>
      <c r="T37" s="29">
        <f t="shared" si="0"/>
        <v>0</v>
      </c>
    </row>
    <row r="38" spans="1:20" s="11" customFormat="1" ht="12" customHeight="1" hidden="1">
      <c r="A38" s="20" t="s">
        <v>31</v>
      </c>
      <c r="B38" s="7">
        <v>1170989</v>
      </c>
      <c r="C38" s="7">
        <v>948573</v>
      </c>
      <c r="D38" s="7">
        <v>156360</v>
      </c>
      <c r="E38" s="34">
        <v>9241</v>
      </c>
      <c r="F38" s="34">
        <v>0</v>
      </c>
      <c r="G38" s="34">
        <v>359</v>
      </c>
      <c r="H38" s="21">
        <v>0</v>
      </c>
      <c r="I38" s="7">
        <v>17609</v>
      </c>
      <c r="J38" s="7">
        <v>280</v>
      </c>
      <c r="K38" s="7">
        <v>1611</v>
      </c>
      <c r="L38" s="7">
        <v>17</v>
      </c>
      <c r="M38" s="21">
        <v>9</v>
      </c>
      <c r="N38" s="10">
        <v>0</v>
      </c>
      <c r="O38" s="21">
        <v>33530</v>
      </c>
      <c r="P38" s="21">
        <v>2744</v>
      </c>
      <c r="Q38" s="39">
        <v>656</v>
      </c>
      <c r="R38" s="29"/>
      <c r="T38" s="29">
        <f t="shared" si="0"/>
        <v>0</v>
      </c>
    </row>
    <row r="39" spans="1:20" s="11" customFormat="1" ht="12" customHeight="1" hidden="1">
      <c r="A39" s="20" t="s">
        <v>32</v>
      </c>
      <c r="B39" s="7">
        <v>1162311</v>
      </c>
      <c r="C39" s="7">
        <v>946546</v>
      </c>
      <c r="D39" s="7">
        <v>148205</v>
      </c>
      <c r="E39" s="34">
        <v>9988</v>
      </c>
      <c r="F39" s="34">
        <v>0</v>
      </c>
      <c r="G39" s="34">
        <v>163</v>
      </c>
      <c r="H39" s="21">
        <v>64</v>
      </c>
      <c r="I39" s="7">
        <v>21184</v>
      </c>
      <c r="J39" s="7">
        <v>227</v>
      </c>
      <c r="K39" s="7">
        <v>1299</v>
      </c>
      <c r="L39" s="7">
        <v>21</v>
      </c>
      <c r="M39" s="21">
        <v>17</v>
      </c>
      <c r="N39" s="10">
        <v>0</v>
      </c>
      <c r="O39" s="21">
        <v>31324</v>
      </c>
      <c r="P39" s="21">
        <v>2719</v>
      </c>
      <c r="Q39" s="39">
        <v>554</v>
      </c>
      <c r="R39" s="29"/>
      <c r="T39" s="29">
        <f t="shared" si="0"/>
        <v>0</v>
      </c>
    </row>
    <row r="40" spans="1:20" s="11" customFormat="1" ht="12" customHeight="1" hidden="1">
      <c r="A40" s="20" t="s">
        <v>33</v>
      </c>
      <c r="B40" s="7">
        <v>1085201</v>
      </c>
      <c r="C40" s="7">
        <v>893359</v>
      </c>
      <c r="D40" s="7">
        <v>134321</v>
      </c>
      <c r="E40" s="34">
        <v>9054</v>
      </c>
      <c r="F40" s="34">
        <v>0</v>
      </c>
      <c r="G40" s="34">
        <v>0</v>
      </c>
      <c r="H40" s="21">
        <v>0</v>
      </c>
      <c r="I40" s="7">
        <v>15389</v>
      </c>
      <c r="J40" s="7">
        <v>208</v>
      </c>
      <c r="K40" s="7">
        <v>1092</v>
      </c>
      <c r="L40" s="7">
        <v>22</v>
      </c>
      <c r="M40" s="21">
        <v>37</v>
      </c>
      <c r="N40" s="21"/>
      <c r="O40" s="21">
        <v>28834</v>
      </c>
      <c r="P40" s="21">
        <v>2013</v>
      </c>
      <c r="Q40" s="39">
        <v>872</v>
      </c>
      <c r="R40" s="29"/>
      <c r="T40" s="29">
        <f t="shared" si="0"/>
        <v>0</v>
      </c>
    </row>
    <row r="41" spans="1:20" s="11" customFormat="1" ht="12" customHeight="1" hidden="1">
      <c r="A41" s="20" t="s">
        <v>34</v>
      </c>
      <c r="B41" s="7">
        <v>1039188</v>
      </c>
      <c r="C41" s="7">
        <v>842690</v>
      </c>
      <c r="D41" s="7">
        <v>134692</v>
      </c>
      <c r="E41" s="34">
        <v>9789</v>
      </c>
      <c r="F41" s="34">
        <v>0</v>
      </c>
      <c r="G41" s="34">
        <v>131</v>
      </c>
      <c r="H41" s="21">
        <v>0</v>
      </c>
      <c r="I41" s="7">
        <v>18705</v>
      </c>
      <c r="J41" s="7">
        <v>252</v>
      </c>
      <c r="K41" s="7">
        <v>1019</v>
      </c>
      <c r="L41" s="7">
        <v>685</v>
      </c>
      <c r="M41" s="21">
        <v>20</v>
      </c>
      <c r="N41" s="21"/>
      <c r="O41" s="21">
        <v>28225</v>
      </c>
      <c r="P41" s="21">
        <v>2296</v>
      </c>
      <c r="Q41" s="39">
        <v>684</v>
      </c>
      <c r="R41" s="29"/>
      <c r="T41" s="29">
        <f t="shared" si="0"/>
        <v>0</v>
      </c>
    </row>
    <row r="42" spans="1:20" s="11" customFormat="1" ht="12" customHeight="1" hidden="1">
      <c r="A42" s="20" t="s">
        <v>35</v>
      </c>
      <c r="B42" s="7">
        <v>1026756</v>
      </c>
      <c r="C42" s="7">
        <v>839390</v>
      </c>
      <c r="D42" s="7">
        <v>132090</v>
      </c>
      <c r="E42" s="34">
        <v>11830</v>
      </c>
      <c r="F42" s="34">
        <v>0</v>
      </c>
      <c r="G42" s="34">
        <v>156</v>
      </c>
      <c r="H42" s="21">
        <v>0</v>
      </c>
      <c r="I42" s="7">
        <v>9085</v>
      </c>
      <c r="J42" s="7">
        <v>450</v>
      </c>
      <c r="K42" s="7">
        <v>2648</v>
      </c>
      <c r="L42" s="7">
        <v>10</v>
      </c>
      <c r="M42" s="21">
        <v>8</v>
      </c>
      <c r="N42" s="21"/>
      <c r="O42" s="21">
        <v>28347</v>
      </c>
      <c r="P42" s="21">
        <v>1647</v>
      </c>
      <c r="Q42" s="39">
        <v>1095</v>
      </c>
      <c r="R42" s="29"/>
      <c r="T42" s="29">
        <f t="shared" si="0"/>
        <v>0</v>
      </c>
    </row>
    <row r="43" spans="1:20" s="11" customFormat="1" ht="12" customHeight="1" hidden="1">
      <c r="A43" s="20" t="s">
        <v>36</v>
      </c>
      <c r="B43" s="7">
        <v>1034300</v>
      </c>
      <c r="C43" s="7">
        <v>855023</v>
      </c>
      <c r="D43" s="7">
        <v>128308</v>
      </c>
      <c r="E43" s="34">
        <v>15546</v>
      </c>
      <c r="F43" s="34">
        <v>0</v>
      </c>
      <c r="G43" s="34">
        <v>97</v>
      </c>
      <c r="H43" s="21">
        <v>0</v>
      </c>
      <c r="I43" s="7">
        <v>3510</v>
      </c>
      <c r="J43" s="7">
        <v>366</v>
      </c>
      <c r="K43" s="7">
        <v>1938</v>
      </c>
      <c r="L43" s="7">
        <v>19</v>
      </c>
      <c r="M43" s="21">
        <v>21</v>
      </c>
      <c r="N43" s="21"/>
      <c r="O43" s="21">
        <v>27782</v>
      </c>
      <c r="P43" s="21">
        <v>1532</v>
      </c>
      <c r="Q43" s="39">
        <v>158</v>
      </c>
      <c r="R43" s="29"/>
      <c r="T43" s="29">
        <f t="shared" si="0"/>
        <v>0</v>
      </c>
    </row>
    <row r="44" spans="1:20" s="19" customFormat="1" ht="12" customHeight="1">
      <c r="A44" s="8" t="s">
        <v>61</v>
      </c>
      <c r="B44" s="14">
        <v>12297825</v>
      </c>
      <c r="C44" s="14">
        <v>9868254</v>
      </c>
      <c r="D44" s="14">
        <v>1426326</v>
      </c>
      <c r="E44" s="32">
        <v>229645</v>
      </c>
      <c r="F44" s="32">
        <v>79454</v>
      </c>
      <c r="G44" s="32">
        <v>2472</v>
      </c>
      <c r="H44" s="10">
        <v>446</v>
      </c>
      <c r="I44" s="14">
        <v>141343</v>
      </c>
      <c r="J44" s="14">
        <v>2674</v>
      </c>
      <c r="K44" s="14">
        <v>24174</v>
      </c>
      <c r="L44" s="14">
        <v>574</v>
      </c>
      <c r="M44" s="10">
        <v>755</v>
      </c>
      <c r="N44" s="10">
        <v>0</v>
      </c>
      <c r="O44" s="10">
        <v>481659</v>
      </c>
      <c r="P44" s="10">
        <v>37193</v>
      </c>
      <c r="Q44" s="37">
        <v>2856</v>
      </c>
      <c r="R44" s="29"/>
      <c r="T44" s="29">
        <f t="shared" si="0"/>
        <v>0</v>
      </c>
    </row>
    <row r="45" spans="1:20" s="23" customFormat="1" ht="12" customHeight="1" hidden="1">
      <c r="A45" s="24" t="s">
        <v>38</v>
      </c>
      <c r="B45" s="7">
        <v>975039</v>
      </c>
      <c r="C45" s="7">
        <v>808627</v>
      </c>
      <c r="D45" s="7">
        <v>123104</v>
      </c>
      <c r="E45" s="34">
        <v>14420</v>
      </c>
      <c r="F45" s="34">
        <v>0</v>
      </c>
      <c r="G45" s="34">
        <v>102</v>
      </c>
      <c r="H45" s="21">
        <v>0</v>
      </c>
      <c r="I45" s="7">
        <v>203</v>
      </c>
      <c r="J45" s="7">
        <v>143</v>
      </c>
      <c r="K45" s="7">
        <v>942</v>
      </c>
      <c r="L45" s="7">
        <v>13</v>
      </c>
      <c r="M45" s="21">
        <v>21</v>
      </c>
      <c r="N45" s="10">
        <v>0</v>
      </c>
      <c r="O45" s="21">
        <v>25670</v>
      </c>
      <c r="P45" s="21">
        <v>1491</v>
      </c>
      <c r="Q45" s="39">
        <v>303</v>
      </c>
      <c r="R45" s="29"/>
      <c r="T45" s="29">
        <f t="shared" si="0"/>
        <v>0</v>
      </c>
    </row>
    <row r="46" spans="1:20" s="23" customFormat="1" ht="12" customHeight="1" hidden="1">
      <c r="A46" s="24" t="s">
        <v>39</v>
      </c>
      <c r="B46" s="7">
        <v>1008047</v>
      </c>
      <c r="C46" s="7">
        <v>827859</v>
      </c>
      <c r="D46" s="7">
        <v>124132</v>
      </c>
      <c r="E46" s="34">
        <v>13412</v>
      </c>
      <c r="F46" s="34">
        <v>0</v>
      </c>
      <c r="G46" s="34">
        <v>0</v>
      </c>
      <c r="H46" s="21">
        <v>0</v>
      </c>
      <c r="I46" s="7">
        <v>5124</v>
      </c>
      <c r="J46" s="7">
        <v>112</v>
      </c>
      <c r="K46" s="7">
        <v>2928</v>
      </c>
      <c r="L46" s="7">
        <v>12</v>
      </c>
      <c r="M46" s="21">
        <v>24</v>
      </c>
      <c r="N46" s="10">
        <v>0</v>
      </c>
      <c r="O46" s="21">
        <v>30662</v>
      </c>
      <c r="P46" s="21">
        <v>3580</v>
      </c>
      <c r="Q46" s="39">
        <v>202</v>
      </c>
      <c r="R46" s="29"/>
      <c r="T46" s="29">
        <f t="shared" si="0"/>
        <v>0</v>
      </c>
    </row>
    <row r="47" spans="1:20" s="11" customFormat="1" ht="12" customHeight="1" hidden="1">
      <c r="A47" s="20" t="s">
        <v>27</v>
      </c>
      <c r="B47" s="7">
        <v>1033204</v>
      </c>
      <c r="C47" s="7">
        <v>848756</v>
      </c>
      <c r="D47" s="7">
        <v>126426</v>
      </c>
      <c r="E47" s="34">
        <v>17396</v>
      </c>
      <c r="F47" s="34">
        <v>0</v>
      </c>
      <c r="G47" s="34">
        <v>0</v>
      </c>
      <c r="H47" s="21">
        <v>0</v>
      </c>
      <c r="I47" s="7">
        <v>6373</v>
      </c>
      <c r="J47" s="7">
        <v>177</v>
      </c>
      <c r="K47" s="7">
        <v>2256</v>
      </c>
      <c r="L47" s="7">
        <v>26</v>
      </c>
      <c r="M47" s="21">
        <v>16</v>
      </c>
      <c r="N47" s="10">
        <v>0</v>
      </c>
      <c r="O47" s="21">
        <v>28774</v>
      </c>
      <c r="P47" s="21">
        <v>2682</v>
      </c>
      <c r="Q47" s="39">
        <v>322</v>
      </c>
      <c r="R47" s="29"/>
      <c r="T47" s="29">
        <f t="shared" si="0"/>
        <v>0</v>
      </c>
    </row>
    <row r="48" spans="1:20" s="11" customFormat="1" ht="12" customHeight="1" hidden="1">
      <c r="A48" s="20" t="s">
        <v>28</v>
      </c>
      <c r="B48" s="7">
        <v>1044985</v>
      </c>
      <c r="C48" s="7">
        <v>842143</v>
      </c>
      <c r="D48" s="7">
        <v>136553</v>
      </c>
      <c r="E48" s="34">
        <v>19297</v>
      </c>
      <c r="F48" s="34">
        <v>0</v>
      </c>
      <c r="G48" s="34">
        <v>303</v>
      </c>
      <c r="H48" s="21">
        <v>0</v>
      </c>
      <c r="I48" s="7">
        <v>10733</v>
      </c>
      <c r="J48" s="7">
        <v>186</v>
      </c>
      <c r="K48" s="7">
        <v>4036</v>
      </c>
      <c r="L48" s="7">
        <v>12</v>
      </c>
      <c r="M48" s="21">
        <v>5</v>
      </c>
      <c r="N48" s="22">
        <v>0</v>
      </c>
      <c r="O48" s="21">
        <v>29247</v>
      </c>
      <c r="P48" s="21">
        <v>2230</v>
      </c>
      <c r="Q48" s="39">
        <v>240</v>
      </c>
      <c r="R48" s="29"/>
      <c r="T48" s="29">
        <f aca="true" t="shared" si="1" ref="T48:T79">B48-SUM(C48:Q48)</f>
        <v>0</v>
      </c>
    </row>
    <row r="49" spans="1:20" s="11" customFormat="1" ht="12" customHeight="1" hidden="1">
      <c r="A49" s="20" t="s">
        <v>29</v>
      </c>
      <c r="B49" s="7">
        <v>1050415</v>
      </c>
      <c r="C49" s="7">
        <v>856844</v>
      </c>
      <c r="D49" s="7">
        <v>125951</v>
      </c>
      <c r="E49" s="34">
        <v>20983</v>
      </c>
      <c r="F49" s="34">
        <v>0</v>
      </c>
      <c r="G49" s="34">
        <v>367</v>
      </c>
      <c r="H49" s="21">
        <v>0</v>
      </c>
      <c r="I49" s="7">
        <v>14797</v>
      </c>
      <c r="J49" s="7">
        <v>227</v>
      </c>
      <c r="K49" s="7">
        <v>1023</v>
      </c>
      <c r="L49" s="7">
        <v>189</v>
      </c>
      <c r="M49" s="21">
        <v>14</v>
      </c>
      <c r="N49" s="10">
        <v>0</v>
      </c>
      <c r="O49" s="21">
        <v>27566</v>
      </c>
      <c r="P49" s="21">
        <v>2178</v>
      </c>
      <c r="Q49" s="39">
        <v>276</v>
      </c>
      <c r="R49" s="29"/>
      <c r="T49" s="29">
        <f t="shared" si="1"/>
        <v>0</v>
      </c>
    </row>
    <row r="50" spans="1:20" s="11" customFormat="1" ht="12" customHeight="1" hidden="1">
      <c r="A50" s="20" t="s">
        <v>30</v>
      </c>
      <c r="B50" s="7">
        <v>1043110</v>
      </c>
      <c r="C50" s="7">
        <v>851143</v>
      </c>
      <c r="D50" s="7">
        <v>119270</v>
      </c>
      <c r="E50" s="34">
        <v>21621</v>
      </c>
      <c r="F50" s="34">
        <v>0</v>
      </c>
      <c r="G50" s="34">
        <v>609</v>
      </c>
      <c r="H50" s="21">
        <v>5</v>
      </c>
      <c r="I50" s="7">
        <v>19181</v>
      </c>
      <c r="J50" s="7">
        <v>285</v>
      </c>
      <c r="K50" s="7">
        <v>925</v>
      </c>
      <c r="L50" s="7">
        <v>10</v>
      </c>
      <c r="M50" s="21">
        <v>19</v>
      </c>
      <c r="N50" s="10">
        <v>0</v>
      </c>
      <c r="O50" s="21">
        <v>27773</v>
      </c>
      <c r="P50" s="21">
        <v>1982</v>
      </c>
      <c r="Q50" s="39">
        <v>287</v>
      </c>
      <c r="R50" s="29"/>
      <c r="T50" s="29">
        <f t="shared" si="1"/>
        <v>0</v>
      </c>
    </row>
    <row r="51" spans="1:20" s="11" customFormat="1" ht="12" customHeight="1" hidden="1">
      <c r="A51" s="20" t="s">
        <v>31</v>
      </c>
      <c r="B51" s="7">
        <v>1143503</v>
      </c>
      <c r="C51" s="7">
        <v>905984</v>
      </c>
      <c r="D51" s="7">
        <v>137441</v>
      </c>
      <c r="E51" s="34">
        <v>23816</v>
      </c>
      <c r="F51" s="34">
        <v>9408</v>
      </c>
      <c r="G51" s="34">
        <v>533</v>
      </c>
      <c r="H51" s="21">
        <v>441</v>
      </c>
      <c r="I51" s="7">
        <v>19043</v>
      </c>
      <c r="J51" s="7">
        <v>323</v>
      </c>
      <c r="K51" s="7">
        <v>1643</v>
      </c>
      <c r="L51" s="7">
        <v>25</v>
      </c>
      <c r="M51" s="21">
        <v>142</v>
      </c>
      <c r="N51" s="10">
        <v>0</v>
      </c>
      <c r="O51" s="21">
        <v>41235</v>
      </c>
      <c r="P51" s="21">
        <v>3339</v>
      </c>
      <c r="Q51" s="39">
        <v>130</v>
      </c>
      <c r="R51" s="29"/>
      <c r="T51" s="29">
        <f t="shared" si="1"/>
        <v>0</v>
      </c>
    </row>
    <row r="52" spans="1:20" s="11" customFormat="1" ht="12" customHeight="1" hidden="1">
      <c r="A52" s="20" t="s">
        <v>32</v>
      </c>
      <c r="B52" s="7">
        <v>1099580</v>
      </c>
      <c r="C52" s="7">
        <v>855857</v>
      </c>
      <c r="D52" s="7">
        <v>123047</v>
      </c>
      <c r="E52" s="34">
        <v>23676</v>
      </c>
      <c r="F52" s="34">
        <v>13324</v>
      </c>
      <c r="G52" s="34">
        <v>141</v>
      </c>
      <c r="H52" s="21">
        <v>0</v>
      </c>
      <c r="I52" s="7">
        <v>24994</v>
      </c>
      <c r="J52" s="7">
        <v>314</v>
      </c>
      <c r="K52" s="7">
        <v>1086</v>
      </c>
      <c r="L52" s="7">
        <v>16</v>
      </c>
      <c r="M52" s="21">
        <v>136</v>
      </c>
      <c r="N52" s="10">
        <v>0</v>
      </c>
      <c r="O52" s="21">
        <v>51644</v>
      </c>
      <c r="P52" s="21">
        <v>5027</v>
      </c>
      <c r="Q52" s="39">
        <v>318</v>
      </c>
      <c r="R52" s="29"/>
      <c r="T52" s="29">
        <f t="shared" si="1"/>
        <v>0</v>
      </c>
    </row>
    <row r="53" spans="1:20" s="11" customFormat="1" ht="12" customHeight="1" hidden="1">
      <c r="A53" s="20" t="s">
        <v>33</v>
      </c>
      <c r="B53" s="7">
        <v>985702</v>
      </c>
      <c r="C53" s="7">
        <v>776579</v>
      </c>
      <c r="D53" s="7">
        <v>105426</v>
      </c>
      <c r="E53" s="34">
        <v>18430</v>
      </c>
      <c r="F53" s="34">
        <v>12076</v>
      </c>
      <c r="G53" s="34">
        <v>164</v>
      </c>
      <c r="H53" s="21">
        <v>0</v>
      </c>
      <c r="I53" s="7">
        <v>13607</v>
      </c>
      <c r="J53" s="7">
        <v>272</v>
      </c>
      <c r="K53" s="7">
        <v>2626</v>
      </c>
      <c r="L53" s="7">
        <v>38</v>
      </c>
      <c r="M53" s="21">
        <v>103</v>
      </c>
      <c r="N53" s="10">
        <v>0</v>
      </c>
      <c r="O53" s="21">
        <v>52696</v>
      </c>
      <c r="P53" s="21">
        <v>3462</v>
      </c>
      <c r="Q53" s="39">
        <v>223</v>
      </c>
      <c r="R53" s="29"/>
      <c r="T53" s="29">
        <f t="shared" si="1"/>
        <v>0</v>
      </c>
    </row>
    <row r="54" spans="1:20" s="11" customFormat="1" ht="12" customHeight="1" hidden="1">
      <c r="A54" s="20" t="s">
        <v>34</v>
      </c>
      <c r="B54" s="7">
        <v>1036006</v>
      </c>
      <c r="C54" s="7">
        <v>809890</v>
      </c>
      <c r="D54" s="7">
        <v>105881</v>
      </c>
      <c r="E54" s="34">
        <v>19852</v>
      </c>
      <c r="F54" s="34">
        <v>12316</v>
      </c>
      <c r="G54" s="34">
        <v>0</v>
      </c>
      <c r="H54" s="21">
        <v>0</v>
      </c>
      <c r="I54" s="7">
        <v>20150</v>
      </c>
      <c r="J54" s="7">
        <v>239</v>
      </c>
      <c r="K54" s="7">
        <v>2243</v>
      </c>
      <c r="L54" s="7">
        <v>167</v>
      </c>
      <c r="M54" s="21">
        <v>94</v>
      </c>
      <c r="N54" s="10">
        <v>0</v>
      </c>
      <c r="O54" s="21">
        <v>60677</v>
      </c>
      <c r="P54" s="21">
        <v>4271</v>
      </c>
      <c r="Q54" s="39">
        <v>226</v>
      </c>
      <c r="R54" s="29"/>
      <c r="T54" s="29">
        <f t="shared" si="1"/>
        <v>0</v>
      </c>
    </row>
    <row r="55" spans="1:20" s="11" customFormat="1" ht="12" customHeight="1" hidden="1">
      <c r="A55" s="20" t="s">
        <v>35</v>
      </c>
      <c r="B55" s="7">
        <v>948511</v>
      </c>
      <c r="C55" s="7">
        <v>746823</v>
      </c>
      <c r="D55" s="7">
        <v>99567</v>
      </c>
      <c r="E55" s="34">
        <v>18243</v>
      </c>
      <c r="F55" s="34">
        <v>12783</v>
      </c>
      <c r="G55" s="34">
        <v>253</v>
      </c>
      <c r="H55" s="21">
        <v>0</v>
      </c>
      <c r="I55" s="7">
        <v>6006</v>
      </c>
      <c r="J55" s="7">
        <v>234</v>
      </c>
      <c r="K55" s="7">
        <v>2573</v>
      </c>
      <c r="L55" s="7">
        <v>34</v>
      </c>
      <c r="M55" s="21">
        <v>85</v>
      </c>
      <c r="N55" s="10">
        <v>0</v>
      </c>
      <c r="O55" s="21">
        <v>57764</v>
      </c>
      <c r="P55" s="21">
        <v>3943</v>
      </c>
      <c r="Q55" s="39">
        <v>203</v>
      </c>
      <c r="R55" s="29"/>
      <c r="T55" s="29">
        <f t="shared" si="1"/>
        <v>0</v>
      </c>
    </row>
    <row r="56" spans="1:20" s="11" customFormat="1" ht="12" customHeight="1" hidden="1">
      <c r="A56" s="20" t="s">
        <v>36</v>
      </c>
      <c r="B56" s="7">
        <v>929723</v>
      </c>
      <c r="C56" s="7">
        <v>737749</v>
      </c>
      <c r="D56" s="7">
        <v>99528</v>
      </c>
      <c r="E56" s="34">
        <v>18499</v>
      </c>
      <c r="F56" s="34">
        <v>19547</v>
      </c>
      <c r="G56" s="34">
        <v>0</v>
      </c>
      <c r="H56" s="21">
        <v>0</v>
      </c>
      <c r="I56" s="7">
        <v>1132</v>
      </c>
      <c r="J56" s="7">
        <v>162</v>
      </c>
      <c r="K56" s="7">
        <v>1893</v>
      </c>
      <c r="L56" s="7">
        <v>32</v>
      </c>
      <c r="M56" s="21">
        <v>96</v>
      </c>
      <c r="N56" s="10">
        <v>0</v>
      </c>
      <c r="O56" s="21">
        <v>47951</v>
      </c>
      <c r="P56" s="21">
        <v>3008</v>
      </c>
      <c r="Q56" s="39">
        <v>126</v>
      </c>
      <c r="R56" s="29"/>
      <c r="T56" s="29">
        <f t="shared" si="1"/>
        <v>0</v>
      </c>
    </row>
    <row r="57" spans="1:20" s="19" customFormat="1" ht="12" customHeight="1">
      <c r="A57" s="8" t="s">
        <v>71</v>
      </c>
      <c r="B57" s="14">
        <v>12513288</v>
      </c>
      <c r="C57" s="14">
        <v>9882104</v>
      </c>
      <c r="D57" s="14">
        <v>1291645</v>
      </c>
      <c r="E57" s="32">
        <v>178218</v>
      </c>
      <c r="F57" s="32">
        <v>297752</v>
      </c>
      <c r="G57" s="32">
        <v>2111</v>
      </c>
      <c r="H57" s="10">
        <v>410</v>
      </c>
      <c r="I57" s="14">
        <v>145161</v>
      </c>
      <c r="J57" s="14">
        <v>3026</v>
      </c>
      <c r="K57" s="14">
        <v>18611</v>
      </c>
      <c r="L57" s="14">
        <v>702</v>
      </c>
      <c r="M57" s="10">
        <v>1706</v>
      </c>
      <c r="N57" s="10">
        <v>0</v>
      </c>
      <c r="O57" s="10">
        <v>637316</v>
      </c>
      <c r="P57" s="10">
        <v>47069</v>
      </c>
      <c r="Q57" s="37">
        <v>7457</v>
      </c>
      <c r="R57" s="29"/>
      <c r="T57" s="29">
        <f t="shared" si="1"/>
        <v>0</v>
      </c>
    </row>
    <row r="58" spans="1:20" s="23" customFormat="1" ht="12" customHeight="1" hidden="1">
      <c r="A58" s="42" t="s">
        <v>72</v>
      </c>
      <c r="B58" s="7">
        <v>994996</v>
      </c>
      <c r="C58" s="7">
        <v>782610</v>
      </c>
      <c r="D58" s="7">
        <v>107385</v>
      </c>
      <c r="E58" s="34">
        <v>16970</v>
      </c>
      <c r="F58" s="34">
        <v>32576</v>
      </c>
      <c r="G58" s="34">
        <v>250</v>
      </c>
      <c r="H58" s="21">
        <v>0</v>
      </c>
      <c r="I58" s="7">
        <v>696</v>
      </c>
      <c r="J58" s="7">
        <v>137</v>
      </c>
      <c r="K58" s="7">
        <v>769</v>
      </c>
      <c r="L58" s="7">
        <v>33</v>
      </c>
      <c r="M58" s="21">
        <v>116</v>
      </c>
      <c r="N58" s="10">
        <v>0</v>
      </c>
      <c r="O58" s="21">
        <v>49206</v>
      </c>
      <c r="P58" s="21">
        <v>3889</v>
      </c>
      <c r="Q58" s="39">
        <v>359</v>
      </c>
      <c r="R58" s="29"/>
      <c r="T58" s="29">
        <f t="shared" si="1"/>
        <v>0</v>
      </c>
    </row>
    <row r="59" spans="1:20" s="23" customFormat="1" ht="12" customHeight="1" hidden="1">
      <c r="A59" s="42" t="s">
        <v>73</v>
      </c>
      <c r="B59" s="7">
        <v>842801</v>
      </c>
      <c r="C59" s="7">
        <v>677269</v>
      </c>
      <c r="D59" s="7">
        <v>83081</v>
      </c>
      <c r="E59" s="34">
        <v>11789</v>
      </c>
      <c r="F59" s="34">
        <v>20521</v>
      </c>
      <c r="G59" s="34">
        <v>31</v>
      </c>
      <c r="H59" s="21">
        <v>0</v>
      </c>
      <c r="I59" s="7">
        <v>118</v>
      </c>
      <c r="J59" s="7">
        <v>80</v>
      </c>
      <c r="K59" s="7">
        <v>1171</v>
      </c>
      <c r="L59" s="7">
        <v>27</v>
      </c>
      <c r="M59" s="21">
        <v>117</v>
      </c>
      <c r="N59" s="10">
        <v>0</v>
      </c>
      <c r="O59" s="21">
        <v>42935</v>
      </c>
      <c r="P59" s="21">
        <v>5498</v>
      </c>
      <c r="Q59" s="39">
        <v>164</v>
      </c>
      <c r="R59" s="29"/>
      <c r="T59" s="29">
        <f t="shared" si="1"/>
        <v>0</v>
      </c>
    </row>
    <row r="60" spans="1:20" s="11" customFormat="1" ht="12" customHeight="1" hidden="1">
      <c r="A60" s="20" t="s">
        <v>74</v>
      </c>
      <c r="B60" s="7">
        <v>1021407</v>
      </c>
      <c r="C60" s="7">
        <v>795048</v>
      </c>
      <c r="D60" s="7">
        <v>108789</v>
      </c>
      <c r="E60" s="34">
        <v>18202</v>
      </c>
      <c r="F60" s="34">
        <v>27533</v>
      </c>
      <c r="G60" s="34">
        <v>489</v>
      </c>
      <c r="H60" s="21">
        <v>0</v>
      </c>
      <c r="I60" s="7">
        <v>8926</v>
      </c>
      <c r="J60" s="7">
        <v>160</v>
      </c>
      <c r="K60" s="7">
        <v>1377</v>
      </c>
      <c r="L60" s="7">
        <v>33</v>
      </c>
      <c r="M60" s="21">
        <v>135</v>
      </c>
      <c r="N60" s="10">
        <v>0</v>
      </c>
      <c r="O60" s="21">
        <v>56276</v>
      </c>
      <c r="P60" s="21">
        <v>4317</v>
      </c>
      <c r="Q60" s="39">
        <v>122</v>
      </c>
      <c r="R60" s="29"/>
      <c r="T60" s="29">
        <f t="shared" si="1"/>
        <v>0</v>
      </c>
    </row>
    <row r="61" spans="1:20" s="11" customFormat="1" ht="12" customHeight="1" hidden="1">
      <c r="A61" s="20" t="s">
        <v>75</v>
      </c>
      <c r="B61" s="7">
        <v>1123921</v>
      </c>
      <c r="C61" s="7">
        <v>865717</v>
      </c>
      <c r="D61" s="7">
        <v>125897</v>
      </c>
      <c r="E61" s="34">
        <v>16597</v>
      </c>
      <c r="F61" s="34">
        <v>25446</v>
      </c>
      <c r="G61" s="34">
        <v>0</v>
      </c>
      <c r="H61" s="21">
        <v>0</v>
      </c>
      <c r="I61" s="7">
        <v>14729</v>
      </c>
      <c r="J61" s="7">
        <v>268</v>
      </c>
      <c r="K61" s="7">
        <v>1517</v>
      </c>
      <c r="L61" s="7">
        <v>34</v>
      </c>
      <c r="M61" s="21">
        <v>121</v>
      </c>
      <c r="N61" s="10">
        <v>0</v>
      </c>
      <c r="O61" s="21">
        <v>67333</v>
      </c>
      <c r="P61" s="21">
        <v>5365</v>
      </c>
      <c r="Q61" s="39">
        <v>897</v>
      </c>
      <c r="R61" s="29"/>
      <c r="T61" s="29">
        <f t="shared" si="1"/>
        <v>0</v>
      </c>
    </row>
    <row r="62" spans="1:20" s="11" customFormat="1" ht="12" customHeight="1" hidden="1">
      <c r="A62" s="20" t="s">
        <v>76</v>
      </c>
      <c r="B62" s="7">
        <v>1019722</v>
      </c>
      <c r="C62" s="7">
        <v>795249</v>
      </c>
      <c r="D62" s="7">
        <v>109456</v>
      </c>
      <c r="E62" s="34">
        <v>15571</v>
      </c>
      <c r="F62" s="34">
        <v>24984</v>
      </c>
      <c r="G62" s="34">
        <v>0</v>
      </c>
      <c r="H62" s="21">
        <v>0</v>
      </c>
      <c r="I62" s="7">
        <v>4656</v>
      </c>
      <c r="J62" s="7">
        <v>347</v>
      </c>
      <c r="K62" s="7">
        <v>1811</v>
      </c>
      <c r="L62" s="7">
        <v>25</v>
      </c>
      <c r="M62" s="21">
        <v>178</v>
      </c>
      <c r="N62" s="21"/>
      <c r="O62" s="21">
        <v>61693</v>
      </c>
      <c r="P62" s="21">
        <v>4901</v>
      </c>
      <c r="Q62" s="39">
        <v>851</v>
      </c>
      <c r="R62" s="29"/>
      <c r="T62" s="29">
        <f t="shared" si="1"/>
        <v>0</v>
      </c>
    </row>
    <row r="63" spans="1:20" s="11" customFormat="1" ht="12" customHeight="1" hidden="1">
      <c r="A63" s="20" t="s">
        <v>30</v>
      </c>
      <c r="B63" s="7">
        <v>896740</v>
      </c>
      <c r="C63" s="7">
        <v>697493</v>
      </c>
      <c r="D63" s="7">
        <v>91830</v>
      </c>
      <c r="E63" s="34">
        <v>11929</v>
      </c>
      <c r="F63" s="34">
        <v>20991</v>
      </c>
      <c r="G63" s="34">
        <v>101</v>
      </c>
      <c r="H63" s="21">
        <v>0</v>
      </c>
      <c r="I63" s="7">
        <v>22124</v>
      </c>
      <c r="J63" s="7">
        <v>276</v>
      </c>
      <c r="K63" s="7">
        <v>2107</v>
      </c>
      <c r="L63" s="7">
        <v>41</v>
      </c>
      <c r="M63" s="21">
        <v>151</v>
      </c>
      <c r="N63" s="21"/>
      <c r="O63" s="21">
        <v>46003</v>
      </c>
      <c r="P63" s="21">
        <v>3490</v>
      </c>
      <c r="Q63" s="39">
        <v>204</v>
      </c>
      <c r="R63" s="29"/>
      <c r="T63" s="29">
        <f t="shared" si="1"/>
        <v>0</v>
      </c>
    </row>
    <row r="64" spans="1:20" s="11" customFormat="1" ht="12" customHeight="1" hidden="1">
      <c r="A64" s="20" t="s">
        <v>31</v>
      </c>
      <c r="B64" s="7">
        <v>1111171</v>
      </c>
      <c r="C64" s="7">
        <v>861432</v>
      </c>
      <c r="D64" s="7">
        <v>122890</v>
      </c>
      <c r="E64" s="34">
        <v>14654</v>
      </c>
      <c r="F64" s="34">
        <v>24968</v>
      </c>
      <c r="G64" s="34">
        <v>259</v>
      </c>
      <c r="H64" s="21">
        <v>410</v>
      </c>
      <c r="I64" s="7">
        <v>22567</v>
      </c>
      <c r="J64" s="7">
        <v>285</v>
      </c>
      <c r="K64" s="7">
        <v>1338</v>
      </c>
      <c r="L64" s="7">
        <v>15</v>
      </c>
      <c r="M64" s="21">
        <v>184</v>
      </c>
      <c r="N64" s="21"/>
      <c r="O64" s="21">
        <v>56924</v>
      </c>
      <c r="P64" s="21">
        <v>4584</v>
      </c>
      <c r="Q64" s="39">
        <v>661</v>
      </c>
      <c r="R64" s="29"/>
      <c r="T64" s="29">
        <f t="shared" si="1"/>
        <v>0</v>
      </c>
    </row>
    <row r="65" spans="1:20" s="11" customFormat="1" ht="12" customHeight="1" hidden="1">
      <c r="A65" s="20" t="s">
        <v>32</v>
      </c>
      <c r="B65" s="7">
        <v>1212262</v>
      </c>
      <c r="C65" s="7">
        <v>954602</v>
      </c>
      <c r="D65" s="7">
        <v>129534</v>
      </c>
      <c r="E65" s="34">
        <v>13998</v>
      </c>
      <c r="F65" s="34">
        <v>23660</v>
      </c>
      <c r="G65" s="34">
        <v>148</v>
      </c>
      <c r="H65" s="21">
        <v>0</v>
      </c>
      <c r="I65" s="7">
        <v>23703</v>
      </c>
      <c r="J65" s="7">
        <v>203</v>
      </c>
      <c r="K65" s="7">
        <v>1168</v>
      </c>
      <c r="L65" s="7">
        <v>18</v>
      </c>
      <c r="M65" s="21">
        <v>171</v>
      </c>
      <c r="N65" s="21"/>
      <c r="O65" s="21">
        <v>58153</v>
      </c>
      <c r="P65" s="21">
        <v>4927</v>
      </c>
      <c r="Q65" s="39">
        <v>1977</v>
      </c>
      <c r="R65" s="29"/>
      <c r="T65" s="29">
        <f t="shared" si="1"/>
        <v>0</v>
      </c>
    </row>
    <row r="66" spans="1:20" s="11" customFormat="1" ht="12" customHeight="1" hidden="1">
      <c r="A66" s="20" t="s">
        <v>33</v>
      </c>
      <c r="B66" s="7">
        <v>995336</v>
      </c>
      <c r="C66" s="7">
        <v>799076</v>
      </c>
      <c r="D66" s="7">
        <v>94481</v>
      </c>
      <c r="E66" s="34">
        <v>13284</v>
      </c>
      <c r="F66" s="34">
        <v>19047</v>
      </c>
      <c r="G66" s="34">
        <v>0</v>
      </c>
      <c r="H66" s="21">
        <v>0</v>
      </c>
      <c r="I66" s="7">
        <v>20409</v>
      </c>
      <c r="J66" s="7">
        <v>339</v>
      </c>
      <c r="K66" s="7">
        <v>1041</v>
      </c>
      <c r="L66" s="7">
        <v>11</v>
      </c>
      <c r="M66" s="21">
        <v>123</v>
      </c>
      <c r="N66" s="21"/>
      <c r="O66" s="21">
        <v>43903</v>
      </c>
      <c r="P66" s="21">
        <v>2793</v>
      </c>
      <c r="Q66" s="39">
        <v>829</v>
      </c>
      <c r="R66" s="29"/>
      <c r="T66" s="29">
        <f t="shared" si="1"/>
        <v>0</v>
      </c>
    </row>
    <row r="67" spans="1:20" s="11" customFormat="1" ht="12" customHeight="1" hidden="1">
      <c r="A67" s="20" t="s">
        <v>34</v>
      </c>
      <c r="B67" s="7">
        <v>1041660</v>
      </c>
      <c r="C67" s="7">
        <v>830948</v>
      </c>
      <c r="D67" s="7">
        <v>97325</v>
      </c>
      <c r="E67" s="34">
        <v>13586</v>
      </c>
      <c r="F67" s="34">
        <v>22757</v>
      </c>
      <c r="G67" s="34">
        <v>174</v>
      </c>
      <c r="H67" s="21">
        <v>0</v>
      </c>
      <c r="I67" s="7">
        <v>21300</v>
      </c>
      <c r="J67" s="7">
        <v>405</v>
      </c>
      <c r="K67" s="7">
        <v>1578</v>
      </c>
      <c r="L67" s="7">
        <v>12</v>
      </c>
      <c r="M67" s="21">
        <v>118</v>
      </c>
      <c r="N67" s="21"/>
      <c r="O67" s="21">
        <v>50441</v>
      </c>
      <c r="P67" s="21">
        <v>2567</v>
      </c>
      <c r="Q67" s="39">
        <v>449</v>
      </c>
      <c r="R67" s="29"/>
      <c r="T67" s="29">
        <f t="shared" si="1"/>
        <v>0</v>
      </c>
    </row>
    <row r="68" spans="1:20" s="11" customFormat="1" ht="12" customHeight="1" hidden="1">
      <c r="A68" s="20" t="s">
        <v>35</v>
      </c>
      <c r="B68" s="7">
        <v>1114994</v>
      </c>
      <c r="C68" s="7">
        <v>896177</v>
      </c>
      <c r="D68" s="7">
        <v>109881</v>
      </c>
      <c r="E68" s="34">
        <v>15065</v>
      </c>
      <c r="F68" s="34">
        <v>28303</v>
      </c>
      <c r="G68" s="34">
        <v>310</v>
      </c>
      <c r="H68" s="21">
        <v>0</v>
      </c>
      <c r="I68" s="7">
        <v>3536</v>
      </c>
      <c r="J68" s="7">
        <v>177</v>
      </c>
      <c r="K68" s="7">
        <v>3201</v>
      </c>
      <c r="L68" s="7">
        <v>29</v>
      </c>
      <c r="M68" s="21">
        <v>148</v>
      </c>
      <c r="N68" s="21"/>
      <c r="O68" s="21">
        <v>55471</v>
      </c>
      <c r="P68" s="21">
        <v>2531</v>
      </c>
      <c r="Q68" s="39">
        <v>165</v>
      </c>
      <c r="R68" s="29"/>
      <c r="T68" s="29">
        <f t="shared" si="1"/>
        <v>0</v>
      </c>
    </row>
    <row r="69" spans="1:20" s="11" customFormat="1" ht="12" customHeight="1" hidden="1">
      <c r="A69" s="20" t="s">
        <v>36</v>
      </c>
      <c r="B69" s="7">
        <v>1138278</v>
      </c>
      <c r="C69" s="7">
        <v>926483</v>
      </c>
      <c r="D69" s="7">
        <v>111096</v>
      </c>
      <c r="E69" s="34">
        <v>16573</v>
      </c>
      <c r="F69" s="34">
        <v>26966</v>
      </c>
      <c r="G69" s="34">
        <v>349</v>
      </c>
      <c r="H69" s="21">
        <v>0</v>
      </c>
      <c r="I69" s="7">
        <v>2397</v>
      </c>
      <c r="J69" s="7">
        <v>349</v>
      </c>
      <c r="K69" s="7">
        <v>1533</v>
      </c>
      <c r="L69" s="7">
        <v>424</v>
      </c>
      <c r="M69" s="21">
        <v>144</v>
      </c>
      <c r="N69" s="21"/>
      <c r="O69" s="21">
        <v>48978</v>
      </c>
      <c r="P69" s="21">
        <v>2207</v>
      </c>
      <c r="Q69" s="39">
        <v>779</v>
      </c>
      <c r="R69" s="29"/>
      <c r="T69" s="29">
        <f t="shared" si="1"/>
        <v>0</v>
      </c>
    </row>
    <row r="70" spans="1:20" s="19" customFormat="1" ht="12" customHeight="1">
      <c r="A70" s="8" t="s">
        <v>77</v>
      </c>
      <c r="B70" s="14">
        <v>14980936</v>
      </c>
      <c r="C70" s="14">
        <v>11716854</v>
      </c>
      <c r="D70" s="14">
        <v>1467664</v>
      </c>
      <c r="E70" s="32">
        <v>291644</v>
      </c>
      <c r="F70" s="32">
        <v>542952</v>
      </c>
      <c r="G70" s="32">
        <v>12179</v>
      </c>
      <c r="H70" s="10">
        <v>678</v>
      </c>
      <c r="I70" s="14">
        <v>178311</v>
      </c>
      <c r="J70" s="14">
        <v>7477</v>
      </c>
      <c r="K70" s="14">
        <v>29162</v>
      </c>
      <c r="L70" s="14">
        <v>634</v>
      </c>
      <c r="M70" s="10">
        <v>1503</v>
      </c>
      <c r="N70" s="10">
        <v>0</v>
      </c>
      <c r="O70" s="10">
        <v>688029</v>
      </c>
      <c r="P70" s="10">
        <v>30529</v>
      </c>
      <c r="Q70" s="37">
        <v>13320</v>
      </c>
      <c r="R70" s="29"/>
      <c r="T70" s="29">
        <f t="shared" si="1"/>
        <v>0</v>
      </c>
    </row>
    <row r="71" spans="1:20" s="23" customFormat="1" ht="12" customHeight="1" hidden="1">
      <c r="A71" s="24" t="s">
        <v>38</v>
      </c>
      <c r="B71" s="7">
        <v>1023028</v>
      </c>
      <c r="C71" s="7">
        <v>836678</v>
      </c>
      <c r="D71" s="7">
        <v>99729</v>
      </c>
      <c r="E71" s="34">
        <v>14082</v>
      </c>
      <c r="F71" s="34">
        <v>22880</v>
      </c>
      <c r="G71" s="34">
        <v>309</v>
      </c>
      <c r="H71" s="21">
        <v>0</v>
      </c>
      <c r="I71" s="7">
        <v>1550</v>
      </c>
      <c r="J71" s="7">
        <v>220</v>
      </c>
      <c r="K71" s="7">
        <v>753</v>
      </c>
      <c r="L71" s="7">
        <v>18</v>
      </c>
      <c r="M71" s="21">
        <v>152</v>
      </c>
      <c r="N71" s="10">
        <v>0</v>
      </c>
      <c r="O71" s="21">
        <v>44667</v>
      </c>
      <c r="P71" s="21">
        <v>1743</v>
      </c>
      <c r="Q71" s="39">
        <v>247</v>
      </c>
      <c r="R71" s="29"/>
      <c r="T71" s="29">
        <f t="shared" si="1"/>
        <v>0</v>
      </c>
    </row>
    <row r="72" spans="1:20" s="23" customFormat="1" ht="12" customHeight="1" hidden="1">
      <c r="A72" s="24" t="s">
        <v>39</v>
      </c>
      <c r="B72" s="7">
        <v>1288818</v>
      </c>
      <c r="C72" s="7">
        <v>1047404</v>
      </c>
      <c r="D72" s="7">
        <v>127129</v>
      </c>
      <c r="E72" s="34">
        <v>18910</v>
      </c>
      <c r="F72" s="34">
        <v>28335</v>
      </c>
      <c r="G72" s="34">
        <v>619</v>
      </c>
      <c r="H72" s="21">
        <v>0</v>
      </c>
      <c r="I72" s="7">
        <v>10839</v>
      </c>
      <c r="J72" s="7">
        <v>283</v>
      </c>
      <c r="K72" s="7">
        <v>5226</v>
      </c>
      <c r="L72" s="7">
        <v>42</v>
      </c>
      <c r="M72" s="21">
        <v>107</v>
      </c>
      <c r="N72" s="10">
        <v>0</v>
      </c>
      <c r="O72" s="21">
        <v>46012</v>
      </c>
      <c r="P72" s="21">
        <v>3682</v>
      </c>
      <c r="Q72" s="39">
        <v>230</v>
      </c>
      <c r="R72" s="29"/>
      <c r="T72" s="29">
        <f t="shared" si="1"/>
        <v>0</v>
      </c>
    </row>
    <row r="73" spans="1:20" s="11" customFormat="1" ht="12" customHeight="1" hidden="1">
      <c r="A73" s="20" t="s">
        <v>27</v>
      </c>
      <c r="B73" s="7">
        <v>1199317</v>
      </c>
      <c r="C73" s="7">
        <v>956714</v>
      </c>
      <c r="D73" s="7">
        <v>116741</v>
      </c>
      <c r="E73" s="34">
        <v>18966</v>
      </c>
      <c r="F73" s="34">
        <v>29323</v>
      </c>
      <c r="G73" s="34">
        <v>914</v>
      </c>
      <c r="H73" s="21">
        <v>0</v>
      </c>
      <c r="I73" s="7">
        <v>9340</v>
      </c>
      <c r="J73" s="7">
        <v>1107</v>
      </c>
      <c r="K73" s="7">
        <v>3414</v>
      </c>
      <c r="L73" s="7">
        <v>21</v>
      </c>
      <c r="M73" s="21">
        <v>187</v>
      </c>
      <c r="N73" s="10">
        <v>0</v>
      </c>
      <c r="O73" s="21">
        <v>57901</v>
      </c>
      <c r="P73" s="21">
        <v>3719</v>
      </c>
      <c r="Q73" s="39">
        <v>970</v>
      </c>
      <c r="R73" s="29"/>
      <c r="T73" s="29">
        <f t="shared" si="1"/>
        <v>0</v>
      </c>
    </row>
    <row r="74" spans="1:20" s="11" customFormat="1" ht="12" customHeight="1" hidden="1">
      <c r="A74" s="20" t="s">
        <v>28</v>
      </c>
      <c r="B74" s="7">
        <v>1240871</v>
      </c>
      <c r="C74" s="7">
        <v>978037</v>
      </c>
      <c r="D74" s="7">
        <v>122100</v>
      </c>
      <c r="E74" s="34">
        <v>22115</v>
      </c>
      <c r="F74" s="34">
        <v>30538</v>
      </c>
      <c r="G74" s="34">
        <v>521</v>
      </c>
      <c r="H74" s="21">
        <v>0</v>
      </c>
      <c r="I74" s="7">
        <v>7562</v>
      </c>
      <c r="J74" s="7">
        <v>855</v>
      </c>
      <c r="K74" s="7">
        <v>1037</v>
      </c>
      <c r="L74" s="7">
        <v>31</v>
      </c>
      <c r="M74" s="21">
        <v>139</v>
      </c>
      <c r="N74" s="22">
        <v>0</v>
      </c>
      <c r="O74" s="21">
        <v>73308</v>
      </c>
      <c r="P74" s="21">
        <v>3236</v>
      </c>
      <c r="Q74" s="39">
        <v>1392</v>
      </c>
      <c r="R74" s="29"/>
      <c r="T74" s="29">
        <f t="shared" si="1"/>
        <v>0</v>
      </c>
    </row>
    <row r="75" spans="1:20" s="11" customFormat="1" ht="12" customHeight="1" hidden="1">
      <c r="A75" s="20" t="s">
        <v>29</v>
      </c>
      <c r="B75" s="7">
        <v>1253969</v>
      </c>
      <c r="C75" s="7">
        <v>977697</v>
      </c>
      <c r="D75" s="7">
        <v>124710</v>
      </c>
      <c r="E75" s="34">
        <v>22643</v>
      </c>
      <c r="F75" s="34">
        <v>29479</v>
      </c>
      <c r="G75" s="34">
        <v>2057</v>
      </c>
      <c r="H75" s="21">
        <v>0</v>
      </c>
      <c r="I75" s="7">
        <v>14709</v>
      </c>
      <c r="J75" s="7">
        <v>1163</v>
      </c>
      <c r="K75" s="7">
        <v>3840</v>
      </c>
      <c r="L75" s="7">
        <v>97</v>
      </c>
      <c r="M75" s="21">
        <v>123</v>
      </c>
      <c r="N75" s="10">
        <v>0</v>
      </c>
      <c r="O75" s="21">
        <v>71773</v>
      </c>
      <c r="P75" s="21">
        <v>2791</v>
      </c>
      <c r="Q75" s="39">
        <v>2887</v>
      </c>
      <c r="R75" s="29"/>
      <c r="T75" s="29">
        <f t="shared" si="1"/>
        <v>0</v>
      </c>
    </row>
    <row r="76" spans="1:20" s="11" customFormat="1" ht="12" customHeight="1" hidden="1">
      <c r="A76" s="20" t="s">
        <v>30</v>
      </c>
      <c r="B76" s="7">
        <v>1255978</v>
      </c>
      <c r="C76" s="7">
        <v>977875</v>
      </c>
      <c r="D76" s="7">
        <v>126512</v>
      </c>
      <c r="E76" s="34">
        <v>22554</v>
      </c>
      <c r="F76" s="34">
        <v>36784</v>
      </c>
      <c r="G76" s="34">
        <v>3613</v>
      </c>
      <c r="H76" s="21">
        <v>678</v>
      </c>
      <c r="I76" s="7">
        <v>23401</v>
      </c>
      <c r="J76" s="7">
        <v>752</v>
      </c>
      <c r="K76" s="7">
        <v>1051</v>
      </c>
      <c r="L76" s="7">
        <v>77</v>
      </c>
      <c r="M76" s="21">
        <v>122</v>
      </c>
      <c r="N76" s="10">
        <v>0</v>
      </c>
      <c r="O76" s="21">
        <v>58717</v>
      </c>
      <c r="P76" s="21">
        <v>1881</v>
      </c>
      <c r="Q76" s="39">
        <v>1961</v>
      </c>
      <c r="R76" s="29"/>
      <c r="T76" s="29">
        <f t="shared" si="1"/>
        <v>0</v>
      </c>
    </row>
    <row r="77" spans="1:20" s="11" customFormat="1" ht="12" customHeight="1" hidden="1">
      <c r="A77" s="20" t="s">
        <v>31</v>
      </c>
      <c r="B77" s="7">
        <v>1380990</v>
      </c>
      <c r="C77" s="7">
        <v>1074315</v>
      </c>
      <c r="D77" s="7">
        <v>143321</v>
      </c>
      <c r="E77" s="34">
        <v>28688</v>
      </c>
      <c r="F77" s="34">
        <v>45165</v>
      </c>
      <c r="G77" s="34">
        <v>552</v>
      </c>
      <c r="H77" s="21">
        <v>0</v>
      </c>
      <c r="I77" s="7">
        <v>24625</v>
      </c>
      <c r="J77" s="7">
        <v>814</v>
      </c>
      <c r="K77" s="7">
        <v>1176</v>
      </c>
      <c r="L77" s="7">
        <v>120</v>
      </c>
      <c r="M77" s="21">
        <v>98</v>
      </c>
      <c r="N77" s="10">
        <v>0</v>
      </c>
      <c r="O77" s="21">
        <v>58521</v>
      </c>
      <c r="P77" s="21">
        <v>3217</v>
      </c>
      <c r="Q77" s="39">
        <v>378</v>
      </c>
      <c r="R77" s="29"/>
      <c r="T77" s="29">
        <f t="shared" si="1"/>
        <v>0</v>
      </c>
    </row>
    <row r="78" spans="1:20" s="11" customFormat="1" ht="12" customHeight="1" hidden="1">
      <c r="A78" s="20" t="s">
        <v>32</v>
      </c>
      <c r="B78" s="7">
        <v>1366110</v>
      </c>
      <c r="C78" s="7">
        <v>1058503</v>
      </c>
      <c r="D78" s="7">
        <v>143328</v>
      </c>
      <c r="E78" s="34">
        <v>28198</v>
      </c>
      <c r="F78" s="34">
        <v>43452</v>
      </c>
      <c r="G78" s="34">
        <v>687</v>
      </c>
      <c r="H78" s="21">
        <v>0</v>
      </c>
      <c r="I78" s="7">
        <v>27503</v>
      </c>
      <c r="J78" s="7">
        <v>210</v>
      </c>
      <c r="K78" s="7">
        <v>1146</v>
      </c>
      <c r="L78" s="7">
        <v>27</v>
      </c>
      <c r="M78" s="21">
        <v>100</v>
      </c>
      <c r="N78" s="10">
        <v>0</v>
      </c>
      <c r="O78" s="21">
        <v>57260</v>
      </c>
      <c r="P78" s="21">
        <v>3105</v>
      </c>
      <c r="Q78" s="39">
        <v>2591</v>
      </c>
      <c r="R78" s="29"/>
      <c r="T78" s="29">
        <f t="shared" si="1"/>
        <v>0</v>
      </c>
    </row>
    <row r="79" spans="1:20" s="11" customFormat="1" ht="12" customHeight="1" hidden="1">
      <c r="A79" s="20" t="s">
        <v>33</v>
      </c>
      <c r="B79" s="7">
        <v>1210337</v>
      </c>
      <c r="C79" s="7">
        <v>950871</v>
      </c>
      <c r="D79" s="7">
        <v>114667</v>
      </c>
      <c r="E79" s="34">
        <v>25333</v>
      </c>
      <c r="F79" s="34">
        <v>42768</v>
      </c>
      <c r="G79" s="34">
        <v>413</v>
      </c>
      <c r="H79" s="21">
        <v>0</v>
      </c>
      <c r="I79" s="7">
        <v>24376</v>
      </c>
      <c r="J79" s="7">
        <v>540</v>
      </c>
      <c r="K79" s="7">
        <v>1112</v>
      </c>
      <c r="L79" s="7">
        <v>54</v>
      </c>
      <c r="M79" s="21">
        <v>94</v>
      </c>
      <c r="N79" s="10">
        <v>0</v>
      </c>
      <c r="O79" s="21">
        <v>47512</v>
      </c>
      <c r="P79" s="21">
        <v>2157</v>
      </c>
      <c r="Q79" s="39">
        <v>440</v>
      </c>
      <c r="R79" s="29"/>
      <c r="T79" s="29">
        <f t="shared" si="1"/>
        <v>0</v>
      </c>
    </row>
    <row r="80" spans="1:20" s="11" customFormat="1" ht="12" customHeight="1" hidden="1">
      <c r="A80" s="20" t="s">
        <v>34</v>
      </c>
      <c r="B80" s="7">
        <v>1258117</v>
      </c>
      <c r="C80" s="7">
        <v>975402</v>
      </c>
      <c r="D80" s="7">
        <v>116726</v>
      </c>
      <c r="E80" s="34">
        <v>28906</v>
      </c>
      <c r="F80" s="34">
        <v>44451</v>
      </c>
      <c r="G80" s="34">
        <v>833</v>
      </c>
      <c r="H80" s="21">
        <v>0</v>
      </c>
      <c r="I80" s="7">
        <v>26864</v>
      </c>
      <c r="J80" s="7">
        <v>380</v>
      </c>
      <c r="K80" s="7">
        <v>4208</v>
      </c>
      <c r="L80" s="7">
        <v>43</v>
      </c>
      <c r="M80" s="21">
        <v>115</v>
      </c>
      <c r="N80" s="10">
        <v>0</v>
      </c>
      <c r="O80" s="21">
        <v>57155</v>
      </c>
      <c r="P80" s="21">
        <v>2040</v>
      </c>
      <c r="Q80" s="39">
        <v>994</v>
      </c>
      <c r="R80" s="29"/>
      <c r="T80" s="29">
        <f aca="true" t="shared" si="2" ref="T80:T95">B80-SUM(C80:Q80)</f>
        <v>0</v>
      </c>
    </row>
    <row r="81" spans="1:20" s="11" customFormat="1" ht="12" customHeight="1" hidden="1">
      <c r="A81" s="20" t="s">
        <v>35</v>
      </c>
      <c r="B81" s="7">
        <v>1259641</v>
      </c>
      <c r="C81" s="7">
        <v>939798</v>
      </c>
      <c r="D81" s="7">
        <v>118550</v>
      </c>
      <c r="E81" s="34">
        <v>30382</v>
      </c>
      <c r="F81" s="34">
        <v>94418</v>
      </c>
      <c r="G81" s="34">
        <v>1194</v>
      </c>
      <c r="H81" s="21">
        <v>0</v>
      </c>
      <c r="I81" s="7">
        <v>4518</v>
      </c>
      <c r="J81" s="7">
        <v>493</v>
      </c>
      <c r="K81" s="7">
        <v>4458</v>
      </c>
      <c r="L81" s="7">
        <v>53</v>
      </c>
      <c r="M81" s="21">
        <v>143</v>
      </c>
      <c r="N81" s="10">
        <v>0</v>
      </c>
      <c r="O81" s="21">
        <v>62946</v>
      </c>
      <c r="P81" s="21">
        <v>1785</v>
      </c>
      <c r="Q81" s="39">
        <v>903</v>
      </c>
      <c r="R81" s="29"/>
      <c r="T81" s="29">
        <f t="shared" si="2"/>
        <v>0</v>
      </c>
    </row>
    <row r="82" spans="1:20" s="11" customFormat="1" ht="12" customHeight="1" hidden="1">
      <c r="A82" s="20" t="s">
        <v>36</v>
      </c>
      <c r="B82" s="7">
        <v>1243760</v>
      </c>
      <c r="C82" s="7">
        <v>943560</v>
      </c>
      <c r="D82" s="7">
        <v>114151</v>
      </c>
      <c r="E82" s="34">
        <v>30867</v>
      </c>
      <c r="F82" s="34">
        <v>95359</v>
      </c>
      <c r="G82" s="34">
        <v>467</v>
      </c>
      <c r="H82" s="21">
        <v>0</v>
      </c>
      <c r="I82" s="7">
        <v>3024</v>
      </c>
      <c r="J82" s="7">
        <v>660</v>
      </c>
      <c r="K82" s="7">
        <v>1741</v>
      </c>
      <c r="L82" s="7">
        <v>51</v>
      </c>
      <c r="M82" s="21">
        <v>123</v>
      </c>
      <c r="N82" s="10">
        <v>0</v>
      </c>
      <c r="O82" s="21">
        <v>52257</v>
      </c>
      <c r="P82" s="21">
        <v>1173</v>
      </c>
      <c r="Q82" s="39">
        <v>327</v>
      </c>
      <c r="R82" s="29"/>
      <c r="T82" s="29">
        <f t="shared" si="2"/>
        <v>0</v>
      </c>
    </row>
    <row r="83" spans="1:20" s="19" customFormat="1" ht="12" customHeight="1">
      <c r="A83" s="41" t="s">
        <v>57</v>
      </c>
      <c r="B83" s="16">
        <v>15648884</v>
      </c>
      <c r="C83" s="16">
        <v>11664591</v>
      </c>
      <c r="D83" s="16">
        <v>1444468</v>
      </c>
      <c r="E83" s="33">
        <v>365163</v>
      </c>
      <c r="F83" s="33">
        <v>1171049</v>
      </c>
      <c r="G83" s="33">
        <v>7361</v>
      </c>
      <c r="H83" s="22">
        <v>0</v>
      </c>
      <c r="I83" s="16">
        <v>183532</v>
      </c>
      <c r="J83" s="16">
        <v>14348</v>
      </c>
      <c r="K83" s="16">
        <v>31234</v>
      </c>
      <c r="L83" s="16">
        <v>1039</v>
      </c>
      <c r="M83" s="22">
        <v>1300</v>
      </c>
      <c r="N83" s="22">
        <v>0</v>
      </c>
      <c r="O83" s="22">
        <v>735320</v>
      </c>
      <c r="P83" s="22">
        <v>19694</v>
      </c>
      <c r="Q83" s="38">
        <v>9785</v>
      </c>
      <c r="R83" s="29"/>
      <c r="T83" s="29">
        <f t="shared" si="2"/>
        <v>0</v>
      </c>
    </row>
    <row r="84" spans="1:20" s="23" customFormat="1" ht="12" customHeight="1" hidden="1">
      <c r="A84" s="24" t="s">
        <v>38</v>
      </c>
      <c r="B84" s="7">
        <v>1176022</v>
      </c>
      <c r="C84" s="7">
        <v>888523</v>
      </c>
      <c r="D84" s="7">
        <v>110593</v>
      </c>
      <c r="E84" s="34">
        <v>27440</v>
      </c>
      <c r="F84" s="34">
        <v>94790</v>
      </c>
      <c r="G84" s="34">
        <v>0</v>
      </c>
      <c r="H84" s="21">
        <v>0</v>
      </c>
      <c r="I84" s="7">
        <v>4908</v>
      </c>
      <c r="J84" s="7">
        <v>362</v>
      </c>
      <c r="K84" s="7">
        <v>1044</v>
      </c>
      <c r="L84" s="7">
        <v>50</v>
      </c>
      <c r="M84" s="21">
        <v>128</v>
      </c>
      <c r="N84" s="10">
        <v>0</v>
      </c>
      <c r="O84" s="21">
        <v>46757</v>
      </c>
      <c r="P84" s="21">
        <v>1027</v>
      </c>
      <c r="Q84" s="39">
        <v>400</v>
      </c>
      <c r="R84" s="29"/>
      <c r="T84" s="29">
        <f t="shared" si="2"/>
        <v>0</v>
      </c>
    </row>
    <row r="85" spans="1:20" s="23" customFormat="1" ht="12" customHeight="1" hidden="1">
      <c r="A85" s="24" t="s">
        <v>39</v>
      </c>
      <c r="B85" s="7">
        <v>1110063</v>
      </c>
      <c r="C85" s="7">
        <v>853428</v>
      </c>
      <c r="D85" s="7">
        <v>97784</v>
      </c>
      <c r="E85" s="34">
        <v>21969</v>
      </c>
      <c r="F85" s="34">
        <v>82378</v>
      </c>
      <c r="G85" s="34">
        <v>286</v>
      </c>
      <c r="H85" s="21">
        <v>0</v>
      </c>
      <c r="I85" s="7">
        <v>7119</v>
      </c>
      <c r="J85" s="7">
        <v>1391</v>
      </c>
      <c r="K85" s="7">
        <v>1728</v>
      </c>
      <c r="L85" s="7">
        <v>26</v>
      </c>
      <c r="M85" s="21">
        <v>100</v>
      </c>
      <c r="N85" s="10">
        <v>0</v>
      </c>
      <c r="O85" s="21">
        <v>40703</v>
      </c>
      <c r="P85" s="21">
        <v>2721</v>
      </c>
      <c r="Q85" s="39">
        <v>430</v>
      </c>
      <c r="R85" s="29"/>
      <c r="T85" s="29">
        <f t="shared" si="2"/>
        <v>0</v>
      </c>
    </row>
    <row r="86" spans="1:20" s="11" customFormat="1" ht="12" customHeight="1" hidden="1">
      <c r="A86" s="20" t="s">
        <v>27</v>
      </c>
      <c r="B86" s="7">
        <v>1205734</v>
      </c>
      <c r="C86" s="7">
        <v>905604</v>
      </c>
      <c r="D86" s="7">
        <v>109940</v>
      </c>
      <c r="E86" s="34">
        <v>30039</v>
      </c>
      <c r="F86" s="34">
        <v>94898</v>
      </c>
      <c r="G86" s="34">
        <v>94</v>
      </c>
      <c r="H86" s="21">
        <v>0</v>
      </c>
      <c r="I86" s="7">
        <v>5535</v>
      </c>
      <c r="J86" s="7">
        <v>1237</v>
      </c>
      <c r="K86" s="7">
        <v>1570</v>
      </c>
      <c r="L86" s="7">
        <v>55</v>
      </c>
      <c r="M86" s="21">
        <v>144</v>
      </c>
      <c r="N86" s="10">
        <v>0</v>
      </c>
      <c r="O86" s="21">
        <v>53925</v>
      </c>
      <c r="P86" s="21">
        <v>1369</v>
      </c>
      <c r="Q86" s="39">
        <v>1324</v>
      </c>
      <c r="R86" s="29"/>
      <c r="T86" s="29">
        <f t="shared" si="2"/>
        <v>0</v>
      </c>
    </row>
    <row r="87" spans="1:20" s="11" customFormat="1" ht="12" customHeight="1" hidden="1">
      <c r="A87" s="20" t="s">
        <v>28</v>
      </c>
      <c r="B87" s="7">
        <v>1302696</v>
      </c>
      <c r="C87" s="7">
        <v>963589</v>
      </c>
      <c r="D87" s="7">
        <v>122655</v>
      </c>
      <c r="E87" s="34">
        <v>33734</v>
      </c>
      <c r="F87" s="34">
        <v>87206</v>
      </c>
      <c r="G87" s="34">
        <v>1016</v>
      </c>
      <c r="H87" s="21">
        <v>0</v>
      </c>
      <c r="I87" s="7">
        <v>13207</v>
      </c>
      <c r="J87" s="7">
        <v>1763</v>
      </c>
      <c r="K87" s="7">
        <v>4440</v>
      </c>
      <c r="L87" s="7">
        <v>56</v>
      </c>
      <c r="M87" s="21">
        <v>111</v>
      </c>
      <c r="N87" s="10">
        <v>0</v>
      </c>
      <c r="O87" s="21">
        <v>71311</v>
      </c>
      <c r="P87" s="21">
        <v>2318</v>
      </c>
      <c r="Q87" s="39">
        <v>1290</v>
      </c>
      <c r="R87" s="29"/>
      <c r="T87" s="29">
        <f t="shared" si="2"/>
        <v>0</v>
      </c>
    </row>
    <row r="88" spans="1:20" s="11" customFormat="1" ht="12" customHeight="1" hidden="1">
      <c r="A88" s="20" t="s">
        <v>29</v>
      </c>
      <c r="B88" s="7">
        <v>1245048</v>
      </c>
      <c r="C88" s="7">
        <v>917070</v>
      </c>
      <c r="D88" s="7">
        <v>116763</v>
      </c>
      <c r="E88" s="34">
        <v>28458</v>
      </c>
      <c r="F88" s="34">
        <v>91458</v>
      </c>
      <c r="G88" s="34">
        <v>1062</v>
      </c>
      <c r="H88" s="21">
        <v>0</v>
      </c>
      <c r="I88" s="7">
        <v>21465</v>
      </c>
      <c r="J88" s="7">
        <v>1593</v>
      </c>
      <c r="K88" s="7">
        <v>1442</v>
      </c>
      <c r="L88" s="7">
        <v>53</v>
      </c>
      <c r="M88" s="21">
        <v>109</v>
      </c>
      <c r="N88" s="21"/>
      <c r="O88" s="21">
        <v>62877</v>
      </c>
      <c r="P88" s="21">
        <v>1435</v>
      </c>
      <c r="Q88" s="39">
        <v>1263</v>
      </c>
      <c r="R88" s="29"/>
      <c r="T88" s="29">
        <f t="shared" si="2"/>
        <v>0</v>
      </c>
    </row>
    <row r="89" spans="1:20" s="11" customFormat="1" ht="12" customHeight="1" hidden="1">
      <c r="A89" s="20" t="s">
        <v>30</v>
      </c>
      <c r="B89" s="7">
        <v>1318424</v>
      </c>
      <c r="C89" s="7">
        <v>981937</v>
      </c>
      <c r="D89" s="7">
        <v>127028</v>
      </c>
      <c r="E89" s="34">
        <v>28239</v>
      </c>
      <c r="F89" s="34">
        <v>91999</v>
      </c>
      <c r="G89" s="34">
        <v>1529</v>
      </c>
      <c r="H89" s="21">
        <v>0</v>
      </c>
      <c r="I89" s="7">
        <v>22145</v>
      </c>
      <c r="J89" s="7">
        <v>1342</v>
      </c>
      <c r="K89" s="7">
        <v>3106</v>
      </c>
      <c r="L89" s="7">
        <v>36</v>
      </c>
      <c r="M89" s="21">
        <v>91</v>
      </c>
      <c r="N89" s="21"/>
      <c r="O89" s="21">
        <v>58731</v>
      </c>
      <c r="P89" s="21">
        <v>1528</v>
      </c>
      <c r="Q89" s="39">
        <v>713</v>
      </c>
      <c r="R89" s="29"/>
      <c r="T89" s="29">
        <f t="shared" si="2"/>
        <v>0</v>
      </c>
    </row>
    <row r="90" spans="1:20" s="11" customFormat="1" ht="12" customHeight="1" hidden="1">
      <c r="A90" s="20" t="s">
        <v>31</v>
      </c>
      <c r="B90" s="7">
        <v>1484058</v>
      </c>
      <c r="C90" s="7">
        <v>1089440</v>
      </c>
      <c r="D90" s="7">
        <v>149579</v>
      </c>
      <c r="E90" s="34">
        <v>36802</v>
      </c>
      <c r="F90" s="34">
        <v>102720</v>
      </c>
      <c r="G90" s="34">
        <v>1427</v>
      </c>
      <c r="H90" s="21">
        <v>0</v>
      </c>
      <c r="I90" s="7">
        <v>28014</v>
      </c>
      <c r="J90" s="7">
        <v>634</v>
      </c>
      <c r="K90" s="7">
        <v>5624</v>
      </c>
      <c r="L90" s="7">
        <v>39</v>
      </c>
      <c r="M90" s="21">
        <v>83</v>
      </c>
      <c r="N90" s="21"/>
      <c r="O90" s="21">
        <v>66607</v>
      </c>
      <c r="P90" s="21">
        <v>2625</v>
      </c>
      <c r="Q90" s="39">
        <v>464</v>
      </c>
      <c r="R90" s="29"/>
      <c r="T90" s="29">
        <f t="shared" si="2"/>
        <v>0</v>
      </c>
    </row>
    <row r="91" spans="1:20" s="11" customFormat="1" ht="12" customHeight="1" hidden="1">
      <c r="A91" s="20" t="s">
        <v>32</v>
      </c>
      <c r="B91" s="7">
        <v>1445060</v>
      </c>
      <c r="C91" s="7">
        <v>1072262</v>
      </c>
      <c r="D91" s="7">
        <v>141864</v>
      </c>
      <c r="E91" s="34">
        <v>33517</v>
      </c>
      <c r="F91" s="34">
        <v>108055</v>
      </c>
      <c r="G91" s="34">
        <v>1388</v>
      </c>
      <c r="H91" s="21">
        <v>0</v>
      </c>
      <c r="I91" s="7">
        <v>23884</v>
      </c>
      <c r="J91" s="7">
        <v>948</v>
      </c>
      <c r="K91" s="7">
        <v>1146</v>
      </c>
      <c r="L91" s="7">
        <v>33</v>
      </c>
      <c r="M91" s="21">
        <v>96</v>
      </c>
      <c r="N91" s="21"/>
      <c r="O91" s="21">
        <v>59877</v>
      </c>
      <c r="P91" s="21">
        <v>1646</v>
      </c>
      <c r="Q91" s="39">
        <v>344</v>
      </c>
      <c r="R91" s="29"/>
      <c r="T91" s="29">
        <f t="shared" si="2"/>
        <v>0</v>
      </c>
    </row>
    <row r="92" spans="1:20" s="11" customFormat="1" ht="12" customHeight="1" hidden="1">
      <c r="A92" s="20" t="s">
        <v>33</v>
      </c>
      <c r="B92" s="7">
        <v>1301389</v>
      </c>
      <c r="C92" s="7">
        <v>960508</v>
      </c>
      <c r="D92" s="7">
        <v>117730</v>
      </c>
      <c r="E92" s="34">
        <v>28765</v>
      </c>
      <c r="F92" s="34">
        <v>102136</v>
      </c>
      <c r="G92" s="34">
        <v>95</v>
      </c>
      <c r="H92" s="21">
        <v>0</v>
      </c>
      <c r="I92" s="7">
        <v>24462</v>
      </c>
      <c r="J92" s="7">
        <v>823</v>
      </c>
      <c r="K92" s="7">
        <v>1233</v>
      </c>
      <c r="L92" s="7">
        <v>29</v>
      </c>
      <c r="M92" s="21">
        <v>71</v>
      </c>
      <c r="N92" s="21"/>
      <c r="O92" s="21">
        <v>63047</v>
      </c>
      <c r="P92" s="21">
        <v>1551</v>
      </c>
      <c r="Q92" s="39">
        <v>939</v>
      </c>
      <c r="R92" s="29"/>
      <c r="T92" s="29">
        <f t="shared" si="2"/>
        <v>0</v>
      </c>
    </row>
    <row r="93" spans="1:20" s="11" customFormat="1" ht="12" customHeight="1" hidden="1">
      <c r="A93" s="20" t="s">
        <v>34</v>
      </c>
      <c r="B93" s="7">
        <v>1366708</v>
      </c>
      <c r="C93" s="7">
        <v>1008812</v>
      </c>
      <c r="D93" s="7">
        <v>116177</v>
      </c>
      <c r="E93" s="34">
        <v>31171</v>
      </c>
      <c r="F93" s="34">
        <v>102356</v>
      </c>
      <c r="G93" s="34">
        <v>159</v>
      </c>
      <c r="H93" s="21">
        <v>0</v>
      </c>
      <c r="I93" s="7">
        <v>25313</v>
      </c>
      <c r="J93" s="7">
        <v>1433</v>
      </c>
      <c r="K93" s="7">
        <v>4727</v>
      </c>
      <c r="L93" s="7">
        <v>68</v>
      </c>
      <c r="M93" s="21">
        <v>106</v>
      </c>
      <c r="N93" s="21"/>
      <c r="O93" s="21">
        <v>74397</v>
      </c>
      <c r="P93" s="21">
        <v>1545</v>
      </c>
      <c r="Q93" s="39">
        <v>444</v>
      </c>
      <c r="R93" s="29"/>
      <c r="T93" s="29">
        <f t="shared" si="2"/>
        <v>0</v>
      </c>
    </row>
    <row r="94" spans="1:20" s="11" customFormat="1" ht="12" customHeight="1" hidden="1">
      <c r="A94" s="20" t="s">
        <v>35</v>
      </c>
      <c r="B94" s="7">
        <v>1340776</v>
      </c>
      <c r="C94" s="7">
        <v>995335</v>
      </c>
      <c r="D94" s="7">
        <v>116617</v>
      </c>
      <c r="E94" s="34">
        <v>32532</v>
      </c>
      <c r="F94" s="34">
        <v>107702</v>
      </c>
      <c r="G94" s="34">
        <v>255</v>
      </c>
      <c r="H94" s="21">
        <v>0</v>
      </c>
      <c r="I94" s="7">
        <v>4224</v>
      </c>
      <c r="J94" s="7">
        <v>1820</v>
      </c>
      <c r="K94" s="7">
        <v>1647</v>
      </c>
      <c r="L94" s="7">
        <v>49</v>
      </c>
      <c r="M94" s="21">
        <v>133</v>
      </c>
      <c r="N94" s="21"/>
      <c r="O94" s="21">
        <v>78280</v>
      </c>
      <c r="P94" s="21">
        <v>1041</v>
      </c>
      <c r="Q94" s="39">
        <v>1141</v>
      </c>
      <c r="R94" s="29"/>
      <c r="T94" s="29">
        <f t="shared" si="2"/>
        <v>0</v>
      </c>
    </row>
    <row r="95" spans="1:20" s="11" customFormat="1" ht="12" customHeight="1" hidden="1">
      <c r="A95" s="20" t="s">
        <v>36</v>
      </c>
      <c r="B95" s="7">
        <v>1352906</v>
      </c>
      <c r="C95" s="7">
        <v>1028083</v>
      </c>
      <c r="D95" s="7">
        <v>117738</v>
      </c>
      <c r="E95" s="34">
        <v>32497</v>
      </c>
      <c r="F95" s="34">
        <v>105351</v>
      </c>
      <c r="G95" s="34">
        <v>50</v>
      </c>
      <c r="H95" s="21">
        <v>0</v>
      </c>
      <c r="I95" s="7">
        <v>3256</v>
      </c>
      <c r="J95" s="7">
        <v>1002</v>
      </c>
      <c r="K95" s="7">
        <v>3527</v>
      </c>
      <c r="L95" s="7">
        <v>545</v>
      </c>
      <c r="M95" s="21">
        <v>128</v>
      </c>
      <c r="N95" s="21"/>
      <c r="O95" s="21">
        <v>58808</v>
      </c>
      <c r="P95" s="21">
        <v>888</v>
      </c>
      <c r="Q95" s="39">
        <v>1033</v>
      </c>
      <c r="R95" s="29"/>
      <c r="T95" s="29">
        <f t="shared" si="2"/>
        <v>0</v>
      </c>
    </row>
    <row r="96" spans="1:17" ht="11.25" customHeight="1">
      <c r="A96" s="51" t="s">
        <v>78</v>
      </c>
      <c r="B96" s="14">
        <v>17491283</v>
      </c>
      <c r="C96" s="14">
        <v>13009056</v>
      </c>
      <c r="D96" s="14">
        <v>1602582</v>
      </c>
      <c r="E96" s="32">
        <v>455959</v>
      </c>
      <c r="F96" s="32">
        <v>1370718</v>
      </c>
      <c r="G96" s="32">
        <v>16521</v>
      </c>
      <c r="H96" s="10">
        <v>11710</v>
      </c>
      <c r="I96" s="14">
        <v>167197</v>
      </c>
      <c r="J96" s="14">
        <v>65773</v>
      </c>
      <c r="K96" s="14">
        <v>36728</v>
      </c>
      <c r="L96" s="14">
        <v>2915</v>
      </c>
      <c r="M96" s="10">
        <v>1402</v>
      </c>
      <c r="N96" s="10">
        <v>0</v>
      </c>
      <c r="O96" s="10">
        <v>722058</v>
      </c>
      <c r="P96" s="10">
        <v>17193</v>
      </c>
      <c r="Q96" s="37">
        <v>11471</v>
      </c>
    </row>
    <row r="97" spans="1:17" ht="12" hidden="1">
      <c r="A97" s="42" t="s">
        <v>72</v>
      </c>
      <c r="B97" s="7">
        <v>1369484</v>
      </c>
      <c r="C97" s="7">
        <v>1059281</v>
      </c>
      <c r="D97" s="7">
        <v>126321</v>
      </c>
      <c r="E97" s="34">
        <v>31399</v>
      </c>
      <c r="F97" s="34">
        <v>95739</v>
      </c>
      <c r="G97" s="34">
        <v>106</v>
      </c>
      <c r="H97" s="21">
        <v>0</v>
      </c>
      <c r="I97" s="7">
        <v>2483</v>
      </c>
      <c r="J97" s="7">
        <v>966</v>
      </c>
      <c r="K97" s="7">
        <v>1082</v>
      </c>
      <c r="L97" s="7">
        <v>387</v>
      </c>
      <c r="M97" s="21">
        <v>96</v>
      </c>
      <c r="N97" s="10">
        <v>0</v>
      </c>
      <c r="O97" s="21">
        <v>49611</v>
      </c>
      <c r="P97" s="21">
        <v>1328</v>
      </c>
      <c r="Q97" s="39">
        <v>685</v>
      </c>
    </row>
    <row r="98" spans="1:20" s="23" customFormat="1" ht="12" customHeight="1" hidden="1">
      <c r="A98" s="42" t="s">
        <v>79</v>
      </c>
      <c r="B98" s="7">
        <v>1229414</v>
      </c>
      <c r="C98" s="7">
        <v>938137</v>
      </c>
      <c r="D98" s="7">
        <v>112729</v>
      </c>
      <c r="E98" s="34">
        <v>20700</v>
      </c>
      <c r="F98" s="34">
        <v>97647</v>
      </c>
      <c r="G98" s="34">
        <v>112</v>
      </c>
      <c r="H98" s="21">
        <v>0</v>
      </c>
      <c r="I98" s="7">
        <v>5458</v>
      </c>
      <c r="J98" s="7">
        <v>1872</v>
      </c>
      <c r="K98" s="7">
        <v>1771</v>
      </c>
      <c r="L98" s="7">
        <v>23</v>
      </c>
      <c r="M98" s="21">
        <v>107</v>
      </c>
      <c r="N98" s="10">
        <v>0</v>
      </c>
      <c r="O98" s="21">
        <v>47719</v>
      </c>
      <c r="P98" s="21">
        <v>2565</v>
      </c>
      <c r="Q98" s="39">
        <v>574</v>
      </c>
      <c r="R98" s="29"/>
      <c r="T98" s="29">
        <f aca="true" t="shared" si="3" ref="T98:T129">B98-SUM(C98:Q98)</f>
        <v>0</v>
      </c>
    </row>
    <row r="99" spans="1:20" s="11" customFormat="1" ht="12" customHeight="1" hidden="1">
      <c r="A99" s="20" t="s">
        <v>80</v>
      </c>
      <c r="B99" s="7">
        <v>1425899</v>
      </c>
      <c r="C99" s="7">
        <v>1067253</v>
      </c>
      <c r="D99" s="7">
        <v>134485</v>
      </c>
      <c r="E99" s="34">
        <v>32522</v>
      </c>
      <c r="F99" s="34">
        <v>114263</v>
      </c>
      <c r="G99" s="34">
        <v>92</v>
      </c>
      <c r="H99" s="21">
        <v>958</v>
      </c>
      <c r="I99" s="7">
        <v>4185</v>
      </c>
      <c r="J99" s="7">
        <v>5932</v>
      </c>
      <c r="K99" s="7">
        <v>2076</v>
      </c>
      <c r="L99" s="7">
        <v>558</v>
      </c>
      <c r="M99" s="21">
        <v>115</v>
      </c>
      <c r="N99" s="10">
        <v>0</v>
      </c>
      <c r="O99" s="21">
        <v>61504</v>
      </c>
      <c r="P99" s="21">
        <v>895</v>
      </c>
      <c r="Q99" s="39">
        <v>1061</v>
      </c>
      <c r="R99" s="29"/>
      <c r="T99" s="29">
        <f t="shared" si="3"/>
        <v>0</v>
      </c>
    </row>
    <row r="100" spans="1:20" s="11" customFormat="1" ht="12" customHeight="1" hidden="1">
      <c r="A100" s="20" t="s">
        <v>81</v>
      </c>
      <c r="B100" s="7">
        <v>1528530</v>
      </c>
      <c r="C100" s="7">
        <v>1127714</v>
      </c>
      <c r="D100" s="7">
        <v>137376</v>
      </c>
      <c r="E100" s="34">
        <v>37018</v>
      </c>
      <c r="F100" s="34">
        <v>111356</v>
      </c>
      <c r="G100" s="34">
        <v>983</v>
      </c>
      <c r="H100" s="21">
        <v>1960</v>
      </c>
      <c r="I100" s="7">
        <v>15883</v>
      </c>
      <c r="J100" s="7">
        <v>9662</v>
      </c>
      <c r="K100" s="7">
        <v>4742</v>
      </c>
      <c r="L100" s="7">
        <v>1315</v>
      </c>
      <c r="M100" s="21">
        <v>119</v>
      </c>
      <c r="N100" s="10">
        <v>0</v>
      </c>
      <c r="O100" s="21">
        <v>77671</v>
      </c>
      <c r="P100" s="21">
        <v>1795</v>
      </c>
      <c r="Q100" s="39">
        <v>936</v>
      </c>
      <c r="R100" s="29"/>
      <c r="T100" s="29">
        <f t="shared" si="3"/>
        <v>0</v>
      </c>
    </row>
    <row r="101" spans="1:20" s="11" customFormat="1" ht="12" customHeight="1" hidden="1">
      <c r="A101" s="20" t="s">
        <v>82</v>
      </c>
      <c r="B101" s="7">
        <v>1435298</v>
      </c>
      <c r="C101" s="7">
        <v>1044412</v>
      </c>
      <c r="D101" s="7">
        <v>132238</v>
      </c>
      <c r="E101" s="34">
        <v>39143</v>
      </c>
      <c r="F101" s="34">
        <v>109609</v>
      </c>
      <c r="G101" s="34">
        <v>1595</v>
      </c>
      <c r="H101" s="21">
        <v>2334</v>
      </c>
      <c r="I101" s="7">
        <v>24942</v>
      </c>
      <c r="J101" s="7">
        <v>11210</v>
      </c>
      <c r="K101" s="7">
        <v>1826</v>
      </c>
      <c r="L101" s="7">
        <v>235</v>
      </c>
      <c r="M101" s="21">
        <v>146</v>
      </c>
      <c r="N101" s="10">
        <v>0</v>
      </c>
      <c r="O101" s="21">
        <v>64243</v>
      </c>
      <c r="P101" s="21">
        <v>2111</v>
      </c>
      <c r="Q101" s="39">
        <v>1254</v>
      </c>
      <c r="R101" s="29"/>
      <c r="T101" s="29">
        <f t="shared" si="3"/>
        <v>0</v>
      </c>
    </row>
    <row r="102" spans="1:20" s="11" customFormat="1" ht="12" customHeight="1" hidden="1">
      <c r="A102" s="20" t="s">
        <v>83</v>
      </c>
      <c r="B102" s="7">
        <v>1472698</v>
      </c>
      <c r="C102" s="7">
        <v>1080132</v>
      </c>
      <c r="D102" s="7">
        <v>139368</v>
      </c>
      <c r="E102" s="34">
        <v>43467</v>
      </c>
      <c r="F102" s="34">
        <v>115657</v>
      </c>
      <c r="G102" s="34">
        <v>1567</v>
      </c>
      <c r="H102" s="21">
        <v>1989</v>
      </c>
      <c r="I102" s="7">
        <v>19585</v>
      </c>
      <c r="J102" s="7">
        <v>4733</v>
      </c>
      <c r="K102" s="7">
        <v>5245</v>
      </c>
      <c r="L102" s="7">
        <v>25</v>
      </c>
      <c r="M102" s="21">
        <v>86</v>
      </c>
      <c r="N102" s="10">
        <v>0</v>
      </c>
      <c r="O102" s="21">
        <v>58825</v>
      </c>
      <c r="P102" s="21">
        <v>1205</v>
      </c>
      <c r="Q102" s="39">
        <v>814</v>
      </c>
      <c r="R102" s="29"/>
      <c r="T102" s="29">
        <f t="shared" si="3"/>
        <v>0</v>
      </c>
    </row>
    <row r="103" spans="1:20" s="11" customFormat="1" ht="12" customHeight="1" hidden="1">
      <c r="A103" s="20" t="s">
        <v>84</v>
      </c>
      <c r="B103" s="7">
        <v>1640018</v>
      </c>
      <c r="C103" s="7">
        <v>1191280</v>
      </c>
      <c r="D103" s="7">
        <v>161327</v>
      </c>
      <c r="E103" s="34">
        <v>50138</v>
      </c>
      <c r="F103" s="34">
        <v>125586</v>
      </c>
      <c r="G103" s="34">
        <v>2054</v>
      </c>
      <c r="H103" s="21">
        <v>1036</v>
      </c>
      <c r="I103" s="7">
        <v>29002</v>
      </c>
      <c r="J103" s="7">
        <v>7855</v>
      </c>
      <c r="K103" s="7">
        <v>2062</v>
      </c>
      <c r="L103" s="7">
        <v>42</v>
      </c>
      <c r="M103" s="21">
        <v>85</v>
      </c>
      <c r="N103" s="10">
        <v>0</v>
      </c>
      <c r="O103" s="21">
        <v>66668</v>
      </c>
      <c r="P103" s="21">
        <v>1766</v>
      </c>
      <c r="Q103" s="39">
        <v>1117</v>
      </c>
      <c r="R103" s="29"/>
      <c r="T103" s="29">
        <f t="shared" si="3"/>
        <v>0</v>
      </c>
    </row>
    <row r="104" spans="1:20" s="11" customFormat="1" ht="12" customHeight="1" hidden="1">
      <c r="A104" s="20" t="s">
        <v>32</v>
      </c>
      <c r="B104" s="7">
        <v>1576297</v>
      </c>
      <c r="C104" s="7">
        <v>1162450</v>
      </c>
      <c r="D104" s="7">
        <v>152684</v>
      </c>
      <c r="E104" s="34">
        <v>46068</v>
      </c>
      <c r="F104" s="34">
        <v>125265</v>
      </c>
      <c r="G104" s="34">
        <v>1344</v>
      </c>
      <c r="H104" s="21">
        <v>743</v>
      </c>
      <c r="I104" s="7">
        <v>21586</v>
      </c>
      <c r="J104" s="7">
        <v>4440</v>
      </c>
      <c r="K104" s="7">
        <v>1508</v>
      </c>
      <c r="L104" s="7">
        <v>86</v>
      </c>
      <c r="M104" s="21">
        <v>124</v>
      </c>
      <c r="N104" s="10">
        <v>0</v>
      </c>
      <c r="O104" s="21">
        <v>57646</v>
      </c>
      <c r="P104" s="21">
        <v>1260</v>
      </c>
      <c r="Q104" s="39">
        <v>1093</v>
      </c>
      <c r="R104" s="29"/>
      <c r="T104" s="29">
        <f t="shared" si="3"/>
        <v>0</v>
      </c>
    </row>
    <row r="105" spans="1:20" s="11" customFormat="1" ht="12" customHeight="1" hidden="1">
      <c r="A105" s="20" t="s">
        <v>33</v>
      </c>
      <c r="B105" s="7">
        <v>1432729</v>
      </c>
      <c r="C105" s="7">
        <v>1058060</v>
      </c>
      <c r="D105" s="7">
        <v>129081</v>
      </c>
      <c r="E105" s="34">
        <v>37988</v>
      </c>
      <c r="F105" s="34">
        <v>117583</v>
      </c>
      <c r="G105" s="34">
        <v>1939</v>
      </c>
      <c r="H105" s="21">
        <v>0</v>
      </c>
      <c r="I105" s="7">
        <v>21766</v>
      </c>
      <c r="J105" s="7">
        <v>4137</v>
      </c>
      <c r="K105" s="7">
        <v>3211</v>
      </c>
      <c r="L105" s="7">
        <v>41</v>
      </c>
      <c r="M105" s="21">
        <v>115</v>
      </c>
      <c r="N105" s="10">
        <v>0</v>
      </c>
      <c r="O105" s="21">
        <v>56747</v>
      </c>
      <c r="P105" s="21">
        <v>1118</v>
      </c>
      <c r="Q105" s="39">
        <v>943</v>
      </c>
      <c r="R105" s="29"/>
      <c r="T105" s="29">
        <f t="shared" si="3"/>
        <v>0</v>
      </c>
    </row>
    <row r="106" spans="1:20" s="11" customFormat="1" ht="12" customHeight="1" hidden="1">
      <c r="A106" s="20" t="s">
        <v>34</v>
      </c>
      <c r="B106" s="7">
        <v>1443983</v>
      </c>
      <c r="C106" s="7">
        <v>1061735</v>
      </c>
      <c r="D106" s="7">
        <v>124857</v>
      </c>
      <c r="E106" s="34">
        <v>36942</v>
      </c>
      <c r="F106" s="34">
        <v>118173</v>
      </c>
      <c r="G106" s="34">
        <v>2205</v>
      </c>
      <c r="H106" s="21">
        <v>981</v>
      </c>
      <c r="I106" s="7">
        <v>17164</v>
      </c>
      <c r="J106" s="7">
        <v>5781</v>
      </c>
      <c r="K106" s="7">
        <v>6766</v>
      </c>
      <c r="L106" s="7">
        <v>62</v>
      </c>
      <c r="M106" s="21">
        <v>152</v>
      </c>
      <c r="N106" s="10">
        <v>0</v>
      </c>
      <c r="O106" s="21">
        <v>66593</v>
      </c>
      <c r="P106" s="21">
        <v>1247</v>
      </c>
      <c r="Q106" s="39">
        <v>1325</v>
      </c>
      <c r="R106" s="29"/>
      <c r="T106" s="29">
        <f t="shared" si="3"/>
        <v>0</v>
      </c>
    </row>
    <row r="107" spans="1:20" s="11" customFormat="1" ht="12" customHeight="1" hidden="1">
      <c r="A107" s="20" t="s">
        <v>35</v>
      </c>
      <c r="B107" s="7">
        <v>1459821</v>
      </c>
      <c r="C107" s="7">
        <v>1096730</v>
      </c>
      <c r="D107" s="7">
        <v>125306</v>
      </c>
      <c r="E107" s="34">
        <v>40263</v>
      </c>
      <c r="F107" s="34">
        <v>120930</v>
      </c>
      <c r="G107" s="34">
        <v>2372</v>
      </c>
      <c r="H107" s="21">
        <v>1224</v>
      </c>
      <c r="I107" s="7">
        <v>3446</v>
      </c>
      <c r="J107" s="7">
        <v>5897</v>
      </c>
      <c r="K107" s="7">
        <v>2437</v>
      </c>
      <c r="L107" s="7">
        <v>101</v>
      </c>
      <c r="M107" s="21">
        <v>135</v>
      </c>
      <c r="N107" s="10">
        <v>0</v>
      </c>
      <c r="O107" s="21">
        <v>59173</v>
      </c>
      <c r="P107" s="21">
        <v>1050</v>
      </c>
      <c r="Q107" s="39">
        <v>757</v>
      </c>
      <c r="R107" s="29"/>
      <c r="T107" s="29">
        <f t="shared" si="3"/>
        <v>0</v>
      </c>
    </row>
    <row r="108" spans="1:20" s="11" customFormat="1" ht="12" customHeight="1" hidden="1">
      <c r="A108" s="20" t="s">
        <v>36</v>
      </c>
      <c r="B108" s="7">
        <v>1477112</v>
      </c>
      <c r="C108" s="7">
        <v>1121872</v>
      </c>
      <c r="D108" s="7">
        <v>126810</v>
      </c>
      <c r="E108" s="34">
        <v>40311</v>
      </c>
      <c r="F108" s="34">
        <v>118910</v>
      </c>
      <c r="G108" s="34">
        <v>2152</v>
      </c>
      <c r="H108" s="21">
        <v>485</v>
      </c>
      <c r="I108" s="7">
        <v>1697</v>
      </c>
      <c r="J108" s="7">
        <v>3288</v>
      </c>
      <c r="K108" s="7">
        <v>4002</v>
      </c>
      <c r="L108" s="7">
        <v>40</v>
      </c>
      <c r="M108" s="21">
        <v>122</v>
      </c>
      <c r="N108" s="10">
        <v>0</v>
      </c>
      <c r="O108" s="21">
        <v>55658</v>
      </c>
      <c r="P108" s="21">
        <v>853</v>
      </c>
      <c r="Q108" s="39">
        <v>912</v>
      </c>
      <c r="R108" s="29"/>
      <c r="T108" s="29">
        <f t="shared" si="3"/>
        <v>0</v>
      </c>
    </row>
    <row r="109" spans="1:20" s="19" customFormat="1" ht="12" customHeight="1">
      <c r="A109" s="51" t="s">
        <v>85</v>
      </c>
      <c r="B109" s="14">
        <v>19072276</v>
      </c>
      <c r="C109" s="14">
        <v>14235276</v>
      </c>
      <c r="D109" s="14">
        <v>1718372</v>
      </c>
      <c r="E109" s="32">
        <v>549927</v>
      </c>
      <c r="F109" s="32">
        <v>1490386</v>
      </c>
      <c r="G109" s="32">
        <v>29457</v>
      </c>
      <c r="H109" s="10">
        <v>4489</v>
      </c>
      <c r="I109" s="14">
        <v>200851</v>
      </c>
      <c r="J109" s="14">
        <v>60615</v>
      </c>
      <c r="K109" s="14">
        <v>44171</v>
      </c>
      <c r="L109" s="14">
        <v>16431</v>
      </c>
      <c r="M109" s="10">
        <v>1561</v>
      </c>
      <c r="N109" s="10">
        <v>0</v>
      </c>
      <c r="O109" s="10">
        <v>671237</v>
      </c>
      <c r="P109" s="10">
        <v>20620</v>
      </c>
      <c r="Q109" s="37">
        <v>28883</v>
      </c>
      <c r="R109" s="29"/>
      <c r="T109" s="29">
        <f t="shared" si="3"/>
        <v>0</v>
      </c>
    </row>
    <row r="110" spans="1:20" s="23" customFormat="1" ht="12" customHeight="1" hidden="1">
      <c r="A110" s="42" t="s">
        <v>59</v>
      </c>
      <c r="B110" s="7">
        <v>1284017</v>
      </c>
      <c r="C110" s="7">
        <v>972331</v>
      </c>
      <c r="D110" s="7">
        <v>110007</v>
      </c>
      <c r="E110" s="34">
        <v>34290</v>
      </c>
      <c r="F110" s="34">
        <v>111549</v>
      </c>
      <c r="G110" s="34">
        <v>1427</v>
      </c>
      <c r="H110" s="21">
        <v>392</v>
      </c>
      <c r="I110" s="7">
        <v>1931</v>
      </c>
      <c r="J110" s="7">
        <v>1790</v>
      </c>
      <c r="K110" s="7">
        <v>2573</v>
      </c>
      <c r="L110" s="7">
        <v>97</v>
      </c>
      <c r="M110" s="21">
        <v>138</v>
      </c>
      <c r="N110" s="10">
        <v>0</v>
      </c>
      <c r="O110" s="21">
        <v>46257</v>
      </c>
      <c r="P110" s="21">
        <v>746</v>
      </c>
      <c r="Q110" s="39">
        <v>489</v>
      </c>
      <c r="R110" s="29"/>
      <c r="T110" s="29">
        <f t="shared" si="3"/>
        <v>0</v>
      </c>
    </row>
    <row r="111" spans="1:20" s="23" customFormat="1" ht="12" customHeight="1" hidden="1">
      <c r="A111" s="42" t="s">
        <v>60</v>
      </c>
      <c r="B111" s="7">
        <v>1489942</v>
      </c>
      <c r="C111" s="7">
        <v>1152740</v>
      </c>
      <c r="D111" s="7">
        <v>128022</v>
      </c>
      <c r="E111" s="34">
        <v>37892</v>
      </c>
      <c r="F111" s="34">
        <v>107428</v>
      </c>
      <c r="G111" s="34">
        <v>2482</v>
      </c>
      <c r="H111" s="21">
        <v>837</v>
      </c>
      <c r="I111" s="7">
        <v>2374</v>
      </c>
      <c r="J111" s="7">
        <v>4158</v>
      </c>
      <c r="K111" s="7">
        <v>1251</v>
      </c>
      <c r="L111" s="7">
        <v>47</v>
      </c>
      <c r="M111" s="21">
        <v>117</v>
      </c>
      <c r="N111" s="10">
        <v>0</v>
      </c>
      <c r="O111" s="21">
        <v>49172</v>
      </c>
      <c r="P111" s="21">
        <v>2343</v>
      </c>
      <c r="Q111" s="39">
        <v>1079</v>
      </c>
      <c r="R111" s="29"/>
      <c r="T111" s="29">
        <f t="shared" si="3"/>
        <v>0</v>
      </c>
    </row>
    <row r="112" spans="1:20" s="11" customFormat="1" ht="12" customHeight="1" hidden="1">
      <c r="A112" s="20" t="s">
        <v>27</v>
      </c>
      <c r="B112" s="7">
        <v>1599292</v>
      </c>
      <c r="C112" s="7">
        <v>1201623</v>
      </c>
      <c r="D112" s="7">
        <v>139169</v>
      </c>
      <c r="E112" s="34">
        <v>44780</v>
      </c>
      <c r="F112" s="34">
        <v>130447</v>
      </c>
      <c r="G112" s="34">
        <v>3040</v>
      </c>
      <c r="H112" s="21">
        <v>1294</v>
      </c>
      <c r="I112" s="7">
        <v>6569</v>
      </c>
      <c r="J112" s="7">
        <v>5974</v>
      </c>
      <c r="K112" s="7">
        <v>4662</v>
      </c>
      <c r="L112" s="7">
        <v>48</v>
      </c>
      <c r="M112" s="21">
        <v>169</v>
      </c>
      <c r="N112" s="10">
        <v>0</v>
      </c>
      <c r="O112" s="21">
        <v>59457</v>
      </c>
      <c r="P112" s="21">
        <v>1165</v>
      </c>
      <c r="Q112" s="39">
        <v>895</v>
      </c>
      <c r="R112" s="29"/>
      <c r="T112" s="29">
        <f t="shared" si="3"/>
        <v>0</v>
      </c>
    </row>
    <row r="113" spans="1:20" s="11" customFormat="1" ht="12" customHeight="1" hidden="1">
      <c r="A113" s="20" t="s">
        <v>28</v>
      </c>
      <c r="B113" s="7">
        <v>1607606</v>
      </c>
      <c r="C113" s="7">
        <v>1192335</v>
      </c>
      <c r="D113" s="7">
        <v>140423</v>
      </c>
      <c r="E113" s="34">
        <v>41920</v>
      </c>
      <c r="F113" s="34">
        <v>125895</v>
      </c>
      <c r="G113" s="34">
        <v>4064</v>
      </c>
      <c r="H113" s="21">
        <v>833</v>
      </c>
      <c r="I113" s="7">
        <v>25635</v>
      </c>
      <c r="J113" s="7">
        <v>11434</v>
      </c>
      <c r="K113" s="7">
        <v>1710</v>
      </c>
      <c r="L113" s="7">
        <v>68</v>
      </c>
      <c r="M113" s="21">
        <v>112</v>
      </c>
      <c r="N113" s="10">
        <v>0</v>
      </c>
      <c r="O113" s="21">
        <v>60902</v>
      </c>
      <c r="P113" s="21">
        <v>1695</v>
      </c>
      <c r="Q113" s="39">
        <v>580</v>
      </c>
      <c r="R113" s="29"/>
      <c r="T113" s="29">
        <f t="shared" si="3"/>
        <v>0</v>
      </c>
    </row>
    <row r="114" spans="1:20" s="11" customFormat="1" ht="12" customHeight="1" hidden="1">
      <c r="A114" s="20" t="s">
        <v>29</v>
      </c>
      <c r="B114" s="7">
        <v>1440235</v>
      </c>
      <c r="C114" s="7">
        <v>1066319</v>
      </c>
      <c r="D114" s="7">
        <v>121931</v>
      </c>
      <c r="E114" s="34">
        <v>38360</v>
      </c>
      <c r="F114" s="34">
        <v>112367</v>
      </c>
      <c r="G114" s="34">
        <v>3533</v>
      </c>
      <c r="H114" s="21">
        <v>1127</v>
      </c>
      <c r="I114" s="7">
        <v>30995</v>
      </c>
      <c r="J114" s="7">
        <v>9720</v>
      </c>
      <c r="K114" s="7">
        <v>3298</v>
      </c>
      <c r="L114" s="7">
        <v>61</v>
      </c>
      <c r="M114" s="21">
        <v>131</v>
      </c>
      <c r="N114" s="21"/>
      <c r="O114" s="21">
        <v>50502</v>
      </c>
      <c r="P114" s="21">
        <v>794</v>
      </c>
      <c r="Q114" s="39">
        <v>1097</v>
      </c>
      <c r="R114" s="29"/>
      <c r="T114" s="29">
        <f t="shared" si="3"/>
        <v>0</v>
      </c>
    </row>
    <row r="115" spans="1:20" s="11" customFormat="1" ht="12" customHeight="1" hidden="1">
      <c r="A115" s="20" t="s">
        <v>30</v>
      </c>
      <c r="B115" s="7">
        <v>1577448</v>
      </c>
      <c r="C115" s="7">
        <v>1176794</v>
      </c>
      <c r="D115" s="7">
        <v>140225</v>
      </c>
      <c r="E115" s="34">
        <v>46128</v>
      </c>
      <c r="F115" s="34">
        <v>121277</v>
      </c>
      <c r="G115" s="34">
        <v>2775</v>
      </c>
      <c r="H115" s="21">
        <v>0</v>
      </c>
      <c r="I115" s="7">
        <v>28749</v>
      </c>
      <c r="J115" s="7">
        <v>3798</v>
      </c>
      <c r="K115" s="7">
        <v>1906</v>
      </c>
      <c r="L115" s="7">
        <v>59</v>
      </c>
      <c r="M115" s="21">
        <v>113</v>
      </c>
      <c r="N115" s="21"/>
      <c r="O115" s="21">
        <v>53271</v>
      </c>
      <c r="P115" s="21">
        <v>852</v>
      </c>
      <c r="Q115" s="39">
        <v>1501</v>
      </c>
      <c r="R115" s="29"/>
      <c r="T115" s="29">
        <f t="shared" si="3"/>
        <v>0</v>
      </c>
    </row>
    <row r="116" spans="1:20" s="11" customFormat="1" ht="12" customHeight="1" hidden="1">
      <c r="A116" s="20" t="s">
        <v>31</v>
      </c>
      <c r="B116" s="7">
        <v>1733312</v>
      </c>
      <c r="C116" s="7">
        <v>1272639</v>
      </c>
      <c r="D116" s="7">
        <v>167990</v>
      </c>
      <c r="E116" s="34">
        <v>54937</v>
      </c>
      <c r="F116" s="34">
        <v>132432</v>
      </c>
      <c r="G116" s="34">
        <v>2780</v>
      </c>
      <c r="H116" s="21">
        <v>6</v>
      </c>
      <c r="I116" s="7">
        <v>29943</v>
      </c>
      <c r="J116" s="7">
        <v>4231</v>
      </c>
      <c r="K116" s="7">
        <v>4125</v>
      </c>
      <c r="L116" s="7">
        <v>2803</v>
      </c>
      <c r="M116" s="21">
        <v>135</v>
      </c>
      <c r="N116" s="21"/>
      <c r="O116" s="21">
        <v>57359</v>
      </c>
      <c r="P116" s="21">
        <v>1153</v>
      </c>
      <c r="Q116" s="39">
        <v>2779</v>
      </c>
      <c r="R116" s="29"/>
      <c r="T116" s="29">
        <f t="shared" si="3"/>
        <v>0</v>
      </c>
    </row>
    <row r="117" spans="1:20" s="11" customFormat="1" ht="12" customHeight="1" hidden="1">
      <c r="A117" s="20" t="s">
        <v>32</v>
      </c>
      <c r="B117" s="7">
        <v>1733449</v>
      </c>
      <c r="C117" s="7">
        <v>1273133</v>
      </c>
      <c r="D117" s="7">
        <v>173287</v>
      </c>
      <c r="E117" s="34">
        <v>56545</v>
      </c>
      <c r="F117" s="34">
        <v>131895</v>
      </c>
      <c r="G117" s="34">
        <v>2788</v>
      </c>
      <c r="H117" s="21">
        <v>0</v>
      </c>
      <c r="I117" s="7">
        <v>25340</v>
      </c>
      <c r="J117" s="7">
        <v>4466</v>
      </c>
      <c r="K117" s="7">
        <v>1591</v>
      </c>
      <c r="L117" s="7">
        <v>59</v>
      </c>
      <c r="M117" s="21">
        <v>116</v>
      </c>
      <c r="N117" s="21"/>
      <c r="O117" s="21">
        <v>58943</v>
      </c>
      <c r="P117" s="21">
        <v>1410</v>
      </c>
      <c r="Q117" s="39">
        <v>3876</v>
      </c>
      <c r="R117" s="29"/>
      <c r="T117" s="29">
        <f t="shared" si="3"/>
        <v>0</v>
      </c>
    </row>
    <row r="118" spans="1:20" s="11" customFormat="1" ht="12" customHeight="1" hidden="1">
      <c r="A118" s="20" t="s">
        <v>33</v>
      </c>
      <c r="B118" s="7">
        <v>1683485</v>
      </c>
      <c r="C118" s="7">
        <v>1242902</v>
      </c>
      <c r="D118" s="7">
        <v>155338</v>
      </c>
      <c r="E118" s="34">
        <v>49724</v>
      </c>
      <c r="F118" s="34">
        <v>130301</v>
      </c>
      <c r="G118" s="34">
        <v>2079</v>
      </c>
      <c r="H118" s="21">
        <v>0</v>
      </c>
      <c r="I118" s="7">
        <v>22335</v>
      </c>
      <c r="J118" s="7">
        <v>6957</v>
      </c>
      <c r="K118" s="7">
        <v>1496</v>
      </c>
      <c r="L118" s="7">
        <v>9543</v>
      </c>
      <c r="M118" s="21">
        <v>135</v>
      </c>
      <c r="N118" s="21"/>
      <c r="O118" s="21">
        <v>57161</v>
      </c>
      <c r="P118" s="21">
        <v>1045</v>
      </c>
      <c r="Q118" s="39">
        <v>4469</v>
      </c>
      <c r="R118" s="29"/>
      <c r="T118" s="29">
        <f t="shared" si="3"/>
        <v>0</v>
      </c>
    </row>
    <row r="119" spans="1:20" s="11" customFormat="1" ht="12" customHeight="1" hidden="1">
      <c r="A119" s="20" t="s">
        <v>34</v>
      </c>
      <c r="B119" s="7">
        <v>1649482</v>
      </c>
      <c r="C119" s="7">
        <v>1221051</v>
      </c>
      <c r="D119" s="7">
        <v>145742</v>
      </c>
      <c r="E119" s="34">
        <v>45255</v>
      </c>
      <c r="F119" s="34">
        <v>126420</v>
      </c>
      <c r="G119" s="34">
        <v>1392</v>
      </c>
      <c r="H119" s="21">
        <v>0</v>
      </c>
      <c r="I119" s="7">
        <v>24147</v>
      </c>
      <c r="J119" s="7">
        <v>4330</v>
      </c>
      <c r="K119" s="7">
        <v>10390</v>
      </c>
      <c r="L119" s="7">
        <v>3531</v>
      </c>
      <c r="M119" s="21">
        <v>128</v>
      </c>
      <c r="N119" s="21"/>
      <c r="O119" s="21">
        <v>61911</v>
      </c>
      <c r="P119" s="21">
        <v>1144</v>
      </c>
      <c r="Q119" s="39">
        <v>4041</v>
      </c>
      <c r="R119" s="29"/>
      <c r="T119" s="29">
        <f t="shared" si="3"/>
        <v>0</v>
      </c>
    </row>
    <row r="120" spans="1:20" s="11" customFormat="1" ht="12" customHeight="1" hidden="1">
      <c r="A120" s="20" t="s">
        <v>35</v>
      </c>
      <c r="B120" s="7">
        <v>1621089</v>
      </c>
      <c r="C120" s="7">
        <v>1212755</v>
      </c>
      <c r="D120" s="7">
        <v>146695</v>
      </c>
      <c r="E120" s="34">
        <v>49059</v>
      </c>
      <c r="F120" s="34">
        <v>132335</v>
      </c>
      <c r="G120" s="34">
        <v>1540</v>
      </c>
      <c r="H120" s="21">
        <v>0</v>
      </c>
      <c r="I120" s="7">
        <v>1572</v>
      </c>
      <c r="J120" s="7">
        <v>1967</v>
      </c>
      <c r="K120" s="7">
        <v>5427</v>
      </c>
      <c r="L120" s="7">
        <v>71</v>
      </c>
      <c r="M120" s="21">
        <v>153</v>
      </c>
      <c r="N120" s="21"/>
      <c r="O120" s="21">
        <v>63407</v>
      </c>
      <c r="P120" s="21">
        <v>1463</v>
      </c>
      <c r="Q120" s="39">
        <v>4645</v>
      </c>
      <c r="R120" s="29"/>
      <c r="T120" s="29">
        <f t="shared" si="3"/>
        <v>0</v>
      </c>
    </row>
    <row r="121" spans="1:20" s="11" customFormat="1" ht="12" customHeight="1" hidden="1">
      <c r="A121" s="20" t="s">
        <v>36</v>
      </c>
      <c r="B121" s="7">
        <v>1652919</v>
      </c>
      <c r="C121" s="7">
        <v>1250654</v>
      </c>
      <c r="D121" s="7">
        <v>149543</v>
      </c>
      <c r="E121" s="34">
        <v>51037</v>
      </c>
      <c r="F121" s="34">
        <v>128040</v>
      </c>
      <c r="G121" s="34">
        <v>1557</v>
      </c>
      <c r="H121" s="21">
        <v>0</v>
      </c>
      <c r="I121" s="7">
        <v>1261</v>
      </c>
      <c r="J121" s="7">
        <v>1790</v>
      </c>
      <c r="K121" s="7">
        <v>5742</v>
      </c>
      <c r="L121" s="7">
        <v>44</v>
      </c>
      <c r="M121" s="21">
        <v>114</v>
      </c>
      <c r="N121" s="21"/>
      <c r="O121" s="21">
        <v>52895</v>
      </c>
      <c r="P121" s="21">
        <v>6810</v>
      </c>
      <c r="Q121" s="39">
        <v>3432</v>
      </c>
      <c r="R121" s="29"/>
      <c r="T121" s="29">
        <f t="shared" si="3"/>
        <v>0</v>
      </c>
    </row>
    <row r="122" spans="1:20" s="19" customFormat="1" ht="12" customHeight="1">
      <c r="A122" s="51" t="s">
        <v>86</v>
      </c>
      <c r="B122" s="14">
        <v>21707379</v>
      </c>
      <c r="C122" s="14">
        <v>16003466</v>
      </c>
      <c r="D122" s="14">
        <v>2125228</v>
      </c>
      <c r="E122" s="32">
        <v>696150</v>
      </c>
      <c r="F122" s="32">
        <v>1649715</v>
      </c>
      <c r="G122" s="32">
        <v>15604</v>
      </c>
      <c r="H122" s="10">
        <v>2438</v>
      </c>
      <c r="I122" s="14">
        <v>228002</v>
      </c>
      <c r="J122" s="14">
        <v>29470</v>
      </c>
      <c r="K122" s="14">
        <v>86150</v>
      </c>
      <c r="L122" s="14">
        <v>13640</v>
      </c>
      <c r="M122" s="10">
        <v>1657</v>
      </c>
      <c r="N122" s="10">
        <v>0</v>
      </c>
      <c r="O122" s="10">
        <v>752101</v>
      </c>
      <c r="P122" s="10">
        <v>22445</v>
      </c>
      <c r="Q122" s="37">
        <v>81313</v>
      </c>
      <c r="R122" s="29"/>
      <c r="T122" s="29">
        <f t="shared" si="3"/>
        <v>0</v>
      </c>
    </row>
    <row r="123" spans="1:20" s="23" customFormat="1" ht="12" customHeight="1" hidden="1">
      <c r="A123" s="42" t="s">
        <v>59</v>
      </c>
      <c r="B123" s="7">
        <v>1579767</v>
      </c>
      <c r="C123" s="7">
        <v>1188474</v>
      </c>
      <c r="D123" s="7">
        <v>152505</v>
      </c>
      <c r="E123" s="34">
        <v>50757</v>
      </c>
      <c r="F123" s="34">
        <v>126475</v>
      </c>
      <c r="G123" s="34">
        <v>821</v>
      </c>
      <c r="H123" s="21">
        <v>0</v>
      </c>
      <c r="I123" s="7">
        <v>256</v>
      </c>
      <c r="J123" s="7">
        <v>1371</v>
      </c>
      <c r="K123" s="7">
        <v>1564</v>
      </c>
      <c r="L123" s="7">
        <v>34</v>
      </c>
      <c r="M123" s="21">
        <v>114</v>
      </c>
      <c r="N123" s="10">
        <v>0</v>
      </c>
      <c r="O123" s="21">
        <v>51879</v>
      </c>
      <c r="P123" s="21">
        <v>2211</v>
      </c>
      <c r="Q123" s="39">
        <v>3306</v>
      </c>
      <c r="R123" s="29"/>
      <c r="T123" s="29">
        <f t="shared" si="3"/>
        <v>0</v>
      </c>
    </row>
    <row r="124" spans="1:20" s="23" customFormat="1" ht="12" customHeight="1" hidden="1">
      <c r="A124" s="42" t="s">
        <v>60</v>
      </c>
      <c r="B124" s="7">
        <v>1571246</v>
      </c>
      <c r="C124" s="7">
        <v>1198648</v>
      </c>
      <c r="D124" s="7">
        <v>145426</v>
      </c>
      <c r="E124" s="34">
        <v>48260</v>
      </c>
      <c r="F124" s="34">
        <v>117162</v>
      </c>
      <c r="G124" s="34">
        <v>841</v>
      </c>
      <c r="H124" s="21">
        <v>0</v>
      </c>
      <c r="I124" s="7">
        <v>3191</v>
      </c>
      <c r="J124" s="7">
        <v>2958</v>
      </c>
      <c r="K124" s="7">
        <v>955</v>
      </c>
      <c r="L124" s="7">
        <v>491</v>
      </c>
      <c r="M124" s="21">
        <v>155</v>
      </c>
      <c r="N124" s="10">
        <v>0</v>
      </c>
      <c r="O124" s="21">
        <v>46238</v>
      </c>
      <c r="P124" s="21">
        <v>2726</v>
      </c>
      <c r="Q124" s="39">
        <v>4195</v>
      </c>
      <c r="R124" s="29"/>
      <c r="T124" s="29">
        <f t="shared" si="3"/>
        <v>0</v>
      </c>
    </row>
    <row r="125" spans="1:20" s="11" customFormat="1" ht="12" customHeight="1" hidden="1">
      <c r="A125" s="20" t="s">
        <v>27</v>
      </c>
      <c r="B125" s="7">
        <v>1786528</v>
      </c>
      <c r="C125" s="7">
        <v>1335517</v>
      </c>
      <c r="D125" s="7">
        <v>166366</v>
      </c>
      <c r="E125" s="34">
        <v>56765</v>
      </c>
      <c r="F125" s="34">
        <v>143226</v>
      </c>
      <c r="G125" s="34">
        <v>998</v>
      </c>
      <c r="H125" s="21">
        <v>0</v>
      </c>
      <c r="I125" s="7">
        <v>8049</v>
      </c>
      <c r="J125" s="7">
        <v>3848</v>
      </c>
      <c r="K125" s="7">
        <v>3582</v>
      </c>
      <c r="L125" s="7">
        <v>54</v>
      </c>
      <c r="M125" s="21">
        <v>170</v>
      </c>
      <c r="N125" s="10">
        <v>0</v>
      </c>
      <c r="O125" s="21">
        <v>60163</v>
      </c>
      <c r="P125" s="21">
        <v>1566</v>
      </c>
      <c r="Q125" s="39">
        <v>6224</v>
      </c>
      <c r="R125" s="29"/>
      <c r="T125" s="29">
        <f t="shared" si="3"/>
        <v>0</v>
      </c>
    </row>
    <row r="126" spans="1:20" s="11" customFormat="1" ht="12" customHeight="1" hidden="1">
      <c r="A126" s="20" t="s">
        <v>28</v>
      </c>
      <c r="B126" s="7">
        <v>1872573</v>
      </c>
      <c r="C126" s="7">
        <v>1355197</v>
      </c>
      <c r="D126" s="7">
        <v>185830</v>
      </c>
      <c r="E126" s="34">
        <v>59071</v>
      </c>
      <c r="F126" s="34">
        <v>141050</v>
      </c>
      <c r="G126" s="34">
        <v>1874</v>
      </c>
      <c r="H126" s="21">
        <v>310</v>
      </c>
      <c r="I126" s="7">
        <v>30567</v>
      </c>
      <c r="J126" s="7">
        <v>5498</v>
      </c>
      <c r="K126" s="7">
        <v>15089</v>
      </c>
      <c r="L126" s="7">
        <v>2017</v>
      </c>
      <c r="M126" s="21">
        <v>152</v>
      </c>
      <c r="N126" s="10">
        <v>0</v>
      </c>
      <c r="O126" s="21">
        <v>66561</v>
      </c>
      <c r="P126" s="21">
        <v>2351</v>
      </c>
      <c r="Q126" s="39">
        <v>7006</v>
      </c>
      <c r="R126" s="29"/>
      <c r="T126" s="29">
        <f t="shared" si="3"/>
        <v>0</v>
      </c>
    </row>
    <row r="127" spans="1:20" s="11" customFormat="1" ht="12" customHeight="1" hidden="1">
      <c r="A127" s="20" t="s">
        <v>29</v>
      </c>
      <c r="B127" s="7">
        <v>1837986</v>
      </c>
      <c r="C127" s="7">
        <v>1324327</v>
      </c>
      <c r="D127" s="7">
        <v>179621</v>
      </c>
      <c r="E127" s="34">
        <v>58353</v>
      </c>
      <c r="F127" s="34">
        <v>137308</v>
      </c>
      <c r="G127" s="34">
        <v>1495</v>
      </c>
      <c r="H127" s="21">
        <v>440</v>
      </c>
      <c r="I127" s="7">
        <v>45713</v>
      </c>
      <c r="J127" s="7">
        <v>3220</v>
      </c>
      <c r="K127" s="7">
        <v>4386</v>
      </c>
      <c r="L127" s="7">
        <v>8889</v>
      </c>
      <c r="M127" s="21">
        <v>112</v>
      </c>
      <c r="N127" s="10">
        <v>0</v>
      </c>
      <c r="O127" s="21">
        <v>65064</v>
      </c>
      <c r="P127" s="21">
        <v>1283</v>
      </c>
      <c r="Q127" s="39">
        <v>7775</v>
      </c>
      <c r="R127" s="29"/>
      <c r="T127" s="29">
        <f t="shared" si="3"/>
        <v>0</v>
      </c>
    </row>
    <row r="128" spans="1:20" s="11" customFormat="1" ht="12" customHeight="1" hidden="1">
      <c r="A128" s="20" t="s">
        <v>30</v>
      </c>
      <c r="B128" s="7">
        <v>1847406</v>
      </c>
      <c r="C128" s="7">
        <v>1345631</v>
      </c>
      <c r="D128" s="7">
        <v>185195</v>
      </c>
      <c r="E128" s="34">
        <v>60056</v>
      </c>
      <c r="F128" s="34">
        <v>139055</v>
      </c>
      <c r="G128" s="34">
        <v>661</v>
      </c>
      <c r="H128" s="21">
        <v>958</v>
      </c>
      <c r="I128" s="7">
        <v>25752</v>
      </c>
      <c r="J128" s="7">
        <v>4717</v>
      </c>
      <c r="K128" s="7">
        <v>10071</v>
      </c>
      <c r="L128" s="7">
        <v>2009</v>
      </c>
      <c r="M128" s="21">
        <v>108</v>
      </c>
      <c r="N128" s="10">
        <v>0</v>
      </c>
      <c r="O128" s="21">
        <v>63785</v>
      </c>
      <c r="P128" s="21">
        <v>1181</v>
      </c>
      <c r="Q128" s="39">
        <v>8227</v>
      </c>
      <c r="R128" s="29"/>
      <c r="T128" s="29">
        <f t="shared" si="3"/>
        <v>0</v>
      </c>
    </row>
    <row r="129" spans="1:20" s="11" customFormat="1" ht="12" customHeight="1" hidden="1">
      <c r="A129" s="20" t="s">
        <v>31</v>
      </c>
      <c r="B129" s="7">
        <v>1987674</v>
      </c>
      <c r="C129" s="7">
        <v>1446758</v>
      </c>
      <c r="D129" s="7">
        <v>211018</v>
      </c>
      <c r="E129" s="34">
        <v>65728</v>
      </c>
      <c r="F129" s="34">
        <v>145494</v>
      </c>
      <c r="G129" s="34">
        <v>1486</v>
      </c>
      <c r="H129" s="21">
        <v>477</v>
      </c>
      <c r="I129" s="7">
        <v>30678</v>
      </c>
      <c r="J129" s="7">
        <v>2684</v>
      </c>
      <c r="K129" s="7">
        <v>5884</v>
      </c>
      <c r="L129" s="7">
        <v>33</v>
      </c>
      <c r="M129" s="21">
        <v>120</v>
      </c>
      <c r="N129" s="10">
        <v>0</v>
      </c>
      <c r="O129" s="21">
        <v>68312</v>
      </c>
      <c r="P129" s="21">
        <v>1668</v>
      </c>
      <c r="Q129" s="39">
        <v>7334</v>
      </c>
      <c r="R129" s="29"/>
      <c r="T129" s="29">
        <f t="shared" si="3"/>
        <v>0</v>
      </c>
    </row>
    <row r="130" spans="1:20" s="11" customFormat="1" ht="12" customHeight="1" hidden="1">
      <c r="A130" s="20" t="s">
        <v>32</v>
      </c>
      <c r="B130" s="7">
        <v>1902097</v>
      </c>
      <c r="C130" s="7">
        <v>1387719</v>
      </c>
      <c r="D130" s="7">
        <v>199237</v>
      </c>
      <c r="E130" s="34">
        <v>63111</v>
      </c>
      <c r="F130" s="34">
        <v>141751</v>
      </c>
      <c r="G130" s="34">
        <v>1342</v>
      </c>
      <c r="H130" s="21">
        <v>253</v>
      </c>
      <c r="I130" s="7">
        <v>22366</v>
      </c>
      <c r="J130" s="7">
        <v>2326</v>
      </c>
      <c r="K130" s="7">
        <v>9569</v>
      </c>
      <c r="L130" s="7">
        <v>27</v>
      </c>
      <c r="M130" s="21">
        <v>150</v>
      </c>
      <c r="N130" s="10">
        <v>0</v>
      </c>
      <c r="O130" s="21">
        <v>65291</v>
      </c>
      <c r="P130" s="21">
        <v>1495</v>
      </c>
      <c r="Q130" s="39">
        <v>7460</v>
      </c>
      <c r="R130" s="29"/>
      <c r="T130" s="29">
        <f aca="true" t="shared" si="4" ref="T130:T153">B130-SUM(C130:Q130)</f>
        <v>0</v>
      </c>
    </row>
    <row r="131" spans="1:20" s="11" customFormat="1" ht="12" customHeight="1" hidden="1">
      <c r="A131" s="20" t="s">
        <v>33</v>
      </c>
      <c r="B131" s="7">
        <v>1817893</v>
      </c>
      <c r="C131" s="7">
        <v>1330665</v>
      </c>
      <c r="D131" s="7">
        <v>177050</v>
      </c>
      <c r="E131" s="34">
        <v>58201</v>
      </c>
      <c r="F131" s="34">
        <v>137014</v>
      </c>
      <c r="G131" s="34">
        <v>659</v>
      </c>
      <c r="H131" s="21">
        <v>0</v>
      </c>
      <c r="I131" s="7">
        <v>27732</v>
      </c>
      <c r="J131" s="7">
        <v>636</v>
      </c>
      <c r="K131" s="7">
        <v>12535</v>
      </c>
      <c r="L131" s="7">
        <v>27</v>
      </c>
      <c r="M131" s="21">
        <v>115</v>
      </c>
      <c r="N131" s="10">
        <v>0</v>
      </c>
      <c r="O131" s="21">
        <v>63655</v>
      </c>
      <c r="P131" s="21">
        <v>1412</v>
      </c>
      <c r="Q131" s="39">
        <v>8192</v>
      </c>
      <c r="R131" s="29"/>
      <c r="T131" s="29">
        <f t="shared" si="4"/>
        <v>0</v>
      </c>
    </row>
    <row r="132" spans="1:20" s="11" customFormat="1" ht="12" customHeight="1" hidden="1">
      <c r="A132" s="20" t="s">
        <v>34</v>
      </c>
      <c r="B132" s="7">
        <v>1848023</v>
      </c>
      <c r="C132" s="7">
        <v>1357064</v>
      </c>
      <c r="D132" s="7">
        <v>173851</v>
      </c>
      <c r="E132" s="34">
        <v>55811</v>
      </c>
      <c r="F132" s="34">
        <v>139885</v>
      </c>
      <c r="G132" s="34">
        <v>1172</v>
      </c>
      <c r="H132" s="21">
        <v>0</v>
      </c>
      <c r="I132" s="7">
        <v>25694</v>
      </c>
      <c r="J132" s="7">
        <v>1063</v>
      </c>
      <c r="K132" s="7">
        <v>13267</v>
      </c>
      <c r="L132" s="7">
        <v>7</v>
      </c>
      <c r="M132" s="21">
        <v>174</v>
      </c>
      <c r="N132" s="10">
        <v>0</v>
      </c>
      <c r="O132" s="21">
        <v>69719</v>
      </c>
      <c r="P132" s="21">
        <v>2561</v>
      </c>
      <c r="Q132" s="39">
        <v>7755</v>
      </c>
      <c r="R132" s="29"/>
      <c r="T132" s="29">
        <f t="shared" si="4"/>
        <v>0</v>
      </c>
    </row>
    <row r="133" spans="1:20" s="11" customFormat="1" ht="12" customHeight="1" hidden="1">
      <c r="A133" s="20" t="s">
        <v>35</v>
      </c>
      <c r="B133" s="7">
        <v>1809722</v>
      </c>
      <c r="C133" s="7">
        <v>1351968</v>
      </c>
      <c r="D133" s="7">
        <v>171502</v>
      </c>
      <c r="E133" s="34">
        <v>57772</v>
      </c>
      <c r="F133" s="34">
        <v>141483</v>
      </c>
      <c r="G133" s="34">
        <v>2076</v>
      </c>
      <c r="H133" s="21">
        <v>0</v>
      </c>
      <c r="I133" s="7">
        <v>4898</v>
      </c>
      <c r="J133" s="7">
        <v>436</v>
      </c>
      <c r="K133" s="7">
        <v>3383</v>
      </c>
      <c r="L133" s="7">
        <v>24</v>
      </c>
      <c r="M133" s="21">
        <v>147</v>
      </c>
      <c r="N133" s="10">
        <v>0</v>
      </c>
      <c r="O133" s="21">
        <v>67203</v>
      </c>
      <c r="P133" s="21">
        <v>1945</v>
      </c>
      <c r="Q133" s="39">
        <v>6885</v>
      </c>
      <c r="R133" s="29"/>
      <c r="T133" s="29">
        <f t="shared" si="4"/>
        <v>0</v>
      </c>
    </row>
    <row r="134" spans="1:20" s="11" customFormat="1" ht="12" customHeight="1" hidden="1">
      <c r="A134" s="20" t="s">
        <v>36</v>
      </c>
      <c r="B134" s="7">
        <v>1846464</v>
      </c>
      <c r="C134" s="7">
        <v>1381498</v>
      </c>
      <c r="D134" s="7">
        <v>177627</v>
      </c>
      <c r="E134" s="34">
        <v>62265</v>
      </c>
      <c r="F134" s="34">
        <v>139812</v>
      </c>
      <c r="G134" s="34">
        <v>2179</v>
      </c>
      <c r="H134" s="21">
        <v>0</v>
      </c>
      <c r="I134" s="7">
        <v>3106</v>
      </c>
      <c r="J134" s="7">
        <v>713</v>
      </c>
      <c r="K134" s="7">
        <v>5865</v>
      </c>
      <c r="L134" s="7">
        <v>28</v>
      </c>
      <c r="M134" s="21">
        <v>140</v>
      </c>
      <c r="N134" s="10">
        <v>0</v>
      </c>
      <c r="O134" s="21">
        <v>64231</v>
      </c>
      <c r="P134" s="21">
        <v>2046</v>
      </c>
      <c r="Q134" s="39">
        <v>6954</v>
      </c>
      <c r="R134" s="29"/>
      <c r="T134" s="29">
        <f t="shared" si="4"/>
        <v>0</v>
      </c>
    </row>
    <row r="135" spans="1:20" s="19" customFormat="1" ht="12" customHeight="1">
      <c r="A135" s="51" t="s">
        <v>87</v>
      </c>
      <c r="B135" s="14">
        <v>23601215</v>
      </c>
      <c r="C135" s="14">
        <v>17255783</v>
      </c>
      <c r="D135" s="14">
        <v>2473639</v>
      </c>
      <c r="E135" s="32">
        <v>773339</v>
      </c>
      <c r="F135" s="32">
        <v>1667051</v>
      </c>
      <c r="G135" s="32">
        <v>13889</v>
      </c>
      <c r="H135" s="10">
        <v>15368</v>
      </c>
      <c r="I135" s="14">
        <v>270033</v>
      </c>
      <c r="J135" s="14">
        <v>41114</v>
      </c>
      <c r="K135" s="14">
        <v>70674</v>
      </c>
      <c r="L135" s="14">
        <v>9134</v>
      </c>
      <c r="M135" s="10">
        <v>1515</v>
      </c>
      <c r="N135" s="10">
        <v>0</v>
      </c>
      <c r="O135" s="10">
        <v>877349</v>
      </c>
      <c r="P135" s="10">
        <v>21586</v>
      </c>
      <c r="Q135" s="37">
        <v>110741</v>
      </c>
      <c r="R135" s="29"/>
      <c r="T135" s="29">
        <f t="shared" si="4"/>
        <v>0</v>
      </c>
    </row>
    <row r="136" spans="1:20" s="23" customFormat="1" ht="12" customHeight="1" hidden="1">
      <c r="A136" s="24" t="s">
        <v>38</v>
      </c>
      <c r="B136" s="7">
        <v>1605783</v>
      </c>
      <c r="C136" s="7">
        <v>1190149</v>
      </c>
      <c r="D136" s="7">
        <v>155111</v>
      </c>
      <c r="E136" s="34">
        <v>55703</v>
      </c>
      <c r="F136" s="34">
        <v>130463</v>
      </c>
      <c r="G136" s="34">
        <v>2126</v>
      </c>
      <c r="H136" s="21">
        <v>0</v>
      </c>
      <c r="I136" s="7">
        <v>2384</v>
      </c>
      <c r="J136" s="7">
        <v>624</v>
      </c>
      <c r="K136" s="7">
        <v>1218</v>
      </c>
      <c r="L136" s="7">
        <v>29</v>
      </c>
      <c r="M136" s="21">
        <v>123</v>
      </c>
      <c r="N136" s="10">
        <v>0</v>
      </c>
      <c r="O136" s="21">
        <v>63542</v>
      </c>
      <c r="P136" s="21">
        <v>1482</v>
      </c>
      <c r="Q136" s="39">
        <v>2829</v>
      </c>
      <c r="R136" s="29"/>
      <c r="T136" s="29">
        <f t="shared" si="4"/>
        <v>0</v>
      </c>
    </row>
    <row r="137" spans="1:20" s="23" customFormat="1" ht="12" customHeight="1" hidden="1">
      <c r="A137" s="24" t="s">
        <v>39</v>
      </c>
      <c r="B137" s="7">
        <v>1927363</v>
      </c>
      <c r="C137" s="7">
        <v>1446309</v>
      </c>
      <c r="D137" s="7">
        <v>199151</v>
      </c>
      <c r="E137" s="34">
        <v>64102</v>
      </c>
      <c r="F137" s="34">
        <v>133995</v>
      </c>
      <c r="G137" s="34">
        <v>1974</v>
      </c>
      <c r="H137" s="21">
        <v>412</v>
      </c>
      <c r="I137" s="7">
        <v>1504</v>
      </c>
      <c r="J137" s="7">
        <v>548</v>
      </c>
      <c r="K137" s="7">
        <v>4372</v>
      </c>
      <c r="L137" s="7">
        <v>684</v>
      </c>
      <c r="M137" s="21">
        <v>101</v>
      </c>
      <c r="N137" s="10">
        <v>0</v>
      </c>
      <c r="O137" s="21">
        <v>66870</v>
      </c>
      <c r="P137" s="21">
        <v>1276</v>
      </c>
      <c r="Q137" s="39">
        <v>6065</v>
      </c>
      <c r="R137" s="29"/>
      <c r="T137" s="29">
        <f t="shared" si="4"/>
        <v>0</v>
      </c>
    </row>
    <row r="138" spans="1:20" s="11" customFormat="1" ht="12" customHeight="1" hidden="1">
      <c r="A138" s="20" t="s">
        <v>27</v>
      </c>
      <c r="B138" s="7">
        <v>1861525</v>
      </c>
      <c r="C138" s="7">
        <v>1386447</v>
      </c>
      <c r="D138" s="7">
        <v>187872</v>
      </c>
      <c r="E138" s="34">
        <v>60369</v>
      </c>
      <c r="F138" s="34">
        <v>134408</v>
      </c>
      <c r="G138" s="34">
        <v>1532</v>
      </c>
      <c r="H138" s="21">
        <v>1015</v>
      </c>
      <c r="I138" s="7">
        <v>7758</v>
      </c>
      <c r="J138" s="7">
        <v>314</v>
      </c>
      <c r="K138" s="7">
        <v>6966</v>
      </c>
      <c r="L138" s="7">
        <v>48</v>
      </c>
      <c r="M138" s="21">
        <v>140</v>
      </c>
      <c r="N138" s="10">
        <v>0</v>
      </c>
      <c r="O138" s="21">
        <v>63384</v>
      </c>
      <c r="P138" s="21">
        <v>2084</v>
      </c>
      <c r="Q138" s="39">
        <v>9188</v>
      </c>
      <c r="R138" s="29"/>
      <c r="T138" s="29">
        <f t="shared" si="4"/>
        <v>0</v>
      </c>
    </row>
    <row r="139" spans="1:20" s="11" customFormat="1" ht="12" customHeight="1" hidden="1">
      <c r="A139" s="20" t="s">
        <v>28</v>
      </c>
      <c r="B139" s="7">
        <v>2029132</v>
      </c>
      <c r="C139" s="7">
        <v>1465463</v>
      </c>
      <c r="D139" s="7">
        <v>209115</v>
      </c>
      <c r="E139" s="34">
        <v>62304</v>
      </c>
      <c r="F139" s="34">
        <v>143811</v>
      </c>
      <c r="G139" s="34">
        <v>1387</v>
      </c>
      <c r="H139" s="21">
        <v>1767</v>
      </c>
      <c r="I139" s="7">
        <v>39473</v>
      </c>
      <c r="J139" s="7">
        <v>5003</v>
      </c>
      <c r="K139" s="7">
        <v>8895</v>
      </c>
      <c r="L139" s="7">
        <v>39</v>
      </c>
      <c r="M139" s="21">
        <v>146</v>
      </c>
      <c r="N139" s="10">
        <v>0</v>
      </c>
      <c r="O139" s="21">
        <v>78392</v>
      </c>
      <c r="P139" s="21">
        <v>4573</v>
      </c>
      <c r="Q139" s="39">
        <v>8764</v>
      </c>
      <c r="R139" s="29"/>
      <c r="T139" s="29">
        <f t="shared" si="4"/>
        <v>0</v>
      </c>
    </row>
    <row r="140" spans="1:20" s="11" customFormat="1" ht="12" customHeight="1" hidden="1">
      <c r="A140" s="20" t="s">
        <v>29</v>
      </c>
      <c r="B140" s="7">
        <v>2001152</v>
      </c>
      <c r="C140" s="7">
        <v>1429432</v>
      </c>
      <c r="D140" s="7">
        <v>206615</v>
      </c>
      <c r="E140" s="34">
        <v>62800</v>
      </c>
      <c r="F140" s="34">
        <v>140764</v>
      </c>
      <c r="G140" s="34">
        <v>889</v>
      </c>
      <c r="H140" s="21">
        <v>1733</v>
      </c>
      <c r="I140" s="7">
        <v>52045</v>
      </c>
      <c r="J140" s="7">
        <v>14559</v>
      </c>
      <c r="K140" s="7">
        <v>5431</v>
      </c>
      <c r="L140" s="7">
        <v>2279</v>
      </c>
      <c r="M140" s="21">
        <v>104</v>
      </c>
      <c r="N140" s="22">
        <v>0</v>
      </c>
      <c r="O140" s="21">
        <v>75448</v>
      </c>
      <c r="P140" s="21">
        <v>1646</v>
      </c>
      <c r="Q140" s="39">
        <v>7407</v>
      </c>
      <c r="R140" s="29"/>
      <c r="T140" s="29">
        <f t="shared" si="4"/>
        <v>0</v>
      </c>
    </row>
    <row r="141" spans="1:20" s="11" customFormat="1" ht="12" customHeight="1" hidden="1">
      <c r="A141" s="20" t="s">
        <v>30</v>
      </c>
      <c r="B141" s="7">
        <v>1943803</v>
      </c>
      <c r="C141" s="7">
        <v>1422452</v>
      </c>
      <c r="D141" s="7">
        <v>203232</v>
      </c>
      <c r="E141" s="34">
        <v>61262</v>
      </c>
      <c r="F141" s="34">
        <v>134612</v>
      </c>
      <c r="G141" s="34">
        <v>560</v>
      </c>
      <c r="H141" s="21">
        <v>2243</v>
      </c>
      <c r="I141" s="7">
        <v>29769</v>
      </c>
      <c r="J141" s="7">
        <v>1073</v>
      </c>
      <c r="K141" s="7">
        <v>5878</v>
      </c>
      <c r="L141" s="7">
        <v>5005</v>
      </c>
      <c r="M141" s="21">
        <v>107</v>
      </c>
      <c r="N141" s="10">
        <v>0</v>
      </c>
      <c r="O141" s="21">
        <v>68845</v>
      </c>
      <c r="P141" s="21">
        <v>1261</v>
      </c>
      <c r="Q141" s="39">
        <v>7504</v>
      </c>
      <c r="R141" s="29"/>
      <c r="T141" s="29">
        <f t="shared" si="4"/>
        <v>0</v>
      </c>
    </row>
    <row r="142" spans="1:20" s="11" customFormat="1" ht="12" customHeight="1" hidden="1">
      <c r="A142" s="20" t="s">
        <v>31</v>
      </c>
      <c r="B142" s="7">
        <v>2064805</v>
      </c>
      <c r="C142" s="7">
        <v>1497437</v>
      </c>
      <c r="D142" s="7">
        <v>230478</v>
      </c>
      <c r="E142" s="34">
        <v>70360</v>
      </c>
      <c r="F142" s="34">
        <v>137797</v>
      </c>
      <c r="G142" s="34">
        <v>902</v>
      </c>
      <c r="H142" s="21">
        <v>2703</v>
      </c>
      <c r="I142" s="7">
        <v>29840</v>
      </c>
      <c r="J142" s="7">
        <v>1806</v>
      </c>
      <c r="K142" s="7">
        <v>8034</v>
      </c>
      <c r="L142" s="7">
        <v>32</v>
      </c>
      <c r="M142" s="21">
        <v>140</v>
      </c>
      <c r="N142" s="10">
        <v>0</v>
      </c>
      <c r="O142" s="21">
        <v>73711</v>
      </c>
      <c r="P142" s="21">
        <v>1122</v>
      </c>
      <c r="Q142" s="39">
        <v>10443</v>
      </c>
      <c r="R142" s="29"/>
      <c r="T142" s="29">
        <f t="shared" si="4"/>
        <v>0</v>
      </c>
    </row>
    <row r="143" spans="1:20" s="11" customFormat="1" ht="12" customHeight="1" hidden="1">
      <c r="A143" s="20" t="s">
        <v>32</v>
      </c>
      <c r="B143" s="7">
        <v>2106316</v>
      </c>
      <c r="C143" s="7">
        <v>1535711</v>
      </c>
      <c r="D143" s="7">
        <v>232017</v>
      </c>
      <c r="E143" s="34">
        <v>70643</v>
      </c>
      <c r="F143" s="34">
        <v>139095</v>
      </c>
      <c r="G143" s="34">
        <v>526</v>
      </c>
      <c r="H143" s="21">
        <v>2366</v>
      </c>
      <c r="I143" s="7">
        <v>20278</v>
      </c>
      <c r="J143" s="7">
        <v>2415</v>
      </c>
      <c r="K143" s="7">
        <v>9191</v>
      </c>
      <c r="L143" s="7">
        <v>18</v>
      </c>
      <c r="M143" s="21">
        <v>125</v>
      </c>
      <c r="N143" s="10">
        <v>0</v>
      </c>
      <c r="O143" s="21">
        <v>78453</v>
      </c>
      <c r="P143" s="21">
        <v>1515</v>
      </c>
      <c r="Q143" s="39">
        <v>13963</v>
      </c>
      <c r="R143" s="29"/>
      <c r="T143" s="29">
        <f t="shared" si="4"/>
        <v>0</v>
      </c>
    </row>
    <row r="144" spans="1:20" s="11" customFormat="1" ht="12" customHeight="1" hidden="1">
      <c r="A144" s="20" t="s">
        <v>33</v>
      </c>
      <c r="B144" s="7">
        <v>1945980</v>
      </c>
      <c r="C144" s="7">
        <v>1406527</v>
      </c>
      <c r="D144" s="7">
        <v>215301</v>
      </c>
      <c r="E144" s="34">
        <v>64162</v>
      </c>
      <c r="F144" s="34">
        <v>136654</v>
      </c>
      <c r="G144" s="34">
        <v>516</v>
      </c>
      <c r="H144" s="21">
        <v>1076</v>
      </c>
      <c r="I144" s="7">
        <v>24249</v>
      </c>
      <c r="J144" s="7">
        <v>7145</v>
      </c>
      <c r="K144" s="7">
        <v>6506</v>
      </c>
      <c r="L144" s="7">
        <v>98</v>
      </c>
      <c r="M144" s="21">
        <v>105</v>
      </c>
      <c r="N144" s="10">
        <v>0</v>
      </c>
      <c r="O144" s="21">
        <v>68663</v>
      </c>
      <c r="P144" s="21">
        <v>1051</v>
      </c>
      <c r="Q144" s="39">
        <v>13927</v>
      </c>
      <c r="R144" s="29"/>
      <c r="T144" s="29">
        <f t="shared" si="4"/>
        <v>0</v>
      </c>
    </row>
    <row r="145" spans="1:20" s="11" customFormat="1" ht="12" customHeight="1" hidden="1">
      <c r="A145" s="20" t="s">
        <v>34</v>
      </c>
      <c r="B145" s="7">
        <v>2057884</v>
      </c>
      <c r="C145" s="7">
        <v>1506135</v>
      </c>
      <c r="D145" s="7">
        <v>211484</v>
      </c>
      <c r="E145" s="34">
        <v>67820</v>
      </c>
      <c r="F145" s="34">
        <v>143641</v>
      </c>
      <c r="G145" s="34">
        <v>988</v>
      </c>
      <c r="H145" s="21">
        <v>836</v>
      </c>
      <c r="I145" s="7">
        <v>21054</v>
      </c>
      <c r="J145" s="7">
        <v>3255</v>
      </c>
      <c r="K145" s="7">
        <v>6981</v>
      </c>
      <c r="L145" s="7">
        <v>44</v>
      </c>
      <c r="M145" s="21">
        <v>126</v>
      </c>
      <c r="N145" s="10">
        <v>0</v>
      </c>
      <c r="O145" s="21">
        <v>80497</v>
      </c>
      <c r="P145" s="21">
        <v>998</v>
      </c>
      <c r="Q145" s="39">
        <v>14025</v>
      </c>
      <c r="R145" s="29"/>
      <c r="T145" s="29">
        <f t="shared" si="4"/>
        <v>0</v>
      </c>
    </row>
    <row r="146" spans="1:20" s="11" customFormat="1" ht="12" customHeight="1" hidden="1">
      <c r="A146" s="20" t="s">
        <v>35</v>
      </c>
      <c r="B146" s="7">
        <v>2011493</v>
      </c>
      <c r="C146" s="7">
        <v>1467827</v>
      </c>
      <c r="D146" s="7">
        <v>210116</v>
      </c>
      <c r="E146" s="34">
        <v>67431</v>
      </c>
      <c r="F146" s="34">
        <v>145105</v>
      </c>
      <c r="G146" s="34">
        <v>1272</v>
      </c>
      <c r="H146" s="21">
        <v>923</v>
      </c>
      <c r="I146" s="7">
        <v>20204</v>
      </c>
      <c r="J146" s="7">
        <v>3814</v>
      </c>
      <c r="K146" s="7">
        <v>2427</v>
      </c>
      <c r="L146" s="7">
        <v>825</v>
      </c>
      <c r="M146" s="21">
        <v>145</v>
      </c>
      <c r="N146" s="10">
        <v>0</v>
      </c>
      <c r="O146" s="21">
        <v>80556</v>
      </c>
      <c r="P146" s="21">
        <v>1781</v>
      </c>
      <c r="Q146" s="39">
        <v>9067</v>
      </c>
      <c r="R146" s="29"/>
      <c r="T146" s="29">
        <f t="shared" si="4"/>
        <v>0</v>
      </c>
    </row>
    <row r="147" spans="1:20" s="11" customFormat="1" ht="12" customHeight="1" hidden="1">
      <c r="A147" s="20" t="s">
        <v>36</v>
      </c>
      <c r="B147" s="7">
        <v>2045979</v>
      </c>
      <c r="C147" s="7">
        <v>1501894</v>
      </c>
      <c r="D147" s="7">
        <v>213147</v>
      </c>
      <c r="E147" s="34">
        <v>66383</v>
      </c>
      <c r="F147" s="34">
        <v>146706</v>
      </c>
      <c r="G147" s="34">
        <v>1217</v>
      </c>
      <c r="H147" s="21">
        <v>294</v>
      </c>
      <c r="I147" s="7">
        <v>21475</v>
      </c>
      <c r="J147" s="7">
        <v>558</v>
      </c>
      <c r="K147" s="7">
        <v>4775</v>
      </c>
      <c r="L147" s="7">
        <v>33</v>
      </c>
      <c r="M147" s="21">
        <v>153</v>
      </c>
      <c r="N147" s="10">
        <v>0</v>
      </c>
      <c r="O147" s="21">
        <v>78988</v>
      </c>
      <c r="P147" s="21">
        <v>2797</v>
      </c>
      <c r="Q147" s="39">
        <v>7559</v>
      </c>
      <c r="R147" s="29"/>
      <c r="T147" s="29">
        <f t="shared" si="4"/>
        <v>0</v>
      </c>
    </row>
    <row r="148" spans="1:20" s="19" customFormat="1" ht="12" customHeight="1">
      <c r="A148" s="41" t="s">
        <v>67</v>
      </c>
      <c r="B148" s="16">
        <v>25227784</v>
      </c>
      <c r="C148" s="16">
        <v>18776212</v>
      </c>
      <c r="D148" s="16">
        <v>2609476</v>
      </c>
      <c r="E148" s="33">
        <v>740162</v>
      </c>
      <c r="F148" s="33">
        <v>1674203</v>
      </c>
      <c r="G148" s="33">
        <v>18861</v>
      </c>
      <c r="H148" s="22">
        <v>813</v>
      </c>
      <c r="I148" s="16">
        <v>333517</v>
      </c>
      <c r="J148" s="16">
        <v>19685</v>
      </c>
      <c r="K148" s="16">
        <v>36802</v>
      </c>
      <c r="L148" s="16">
        <v>1625</v>
      </c>
      <c r="M148" s="22">
        <v>1681</v>
      </c>
      <c r="N148" s="22">
        <v>0</v>
      </c>
      <c r="O148" s="22">
        <v>871260</v>
      </c>
      <c r="P148" s="22">
        <v>34483</v>
      </c>
      <c r="Q148" s="38">
        <v>109004</v>
      </c>
      <c r="R148" s="29"/>
      <c r="T148" s="29">
        <f t="shared" si="4"/>
        <v>0</v>
      </c>
    </row>
    <row r="149" spans="1:20" s="23" customFormat="1" ht="12" customHeight="1" hidden="1">
      <c r="A149" s="24" t="s">
        <v>38</v>
      </c>
      <c r="B149" s="7">
        <v>1938264</v>
      </c>
      <c r="C149" s="7">
        <v>1434910</v>
      </c>
      <c r="D149" s="7">
        <v>208649</v>
      </c>
      <c r="E149" s="34">
        <v>61308</v>
      </c>
      <c r="F149" s="34">
        <v>143479</v>
      </c>
      <c r="G149" s="34">
        <v>1160</v>
      </c>
      <c r="H149" s="21">
        <v>259</v>
      </c>
      <c r="I149" s="7">
        <v>7445</v>
      </c>
      <c r="J149" s="7">
        <v>820</v>
      </c>
      <c r="K149" s="7">
        <v>1459</v>
      </c>
      <c r="L149" s="7">
        <v>60</v>
      </c>
      <c r="M149" s="21">
        <v>145</v>
      </c>
      <c r="N149" s="21">
        <v>0</v>
      </c>
      <c r="O149" s="21">
        <v>70772</v>
      </c>
      <c r="P149" s="21">
        <v>2668</v>
      </c>
      <c r="Q149" s="39">
        <v>5130</v>
      </c>
      <c r="R149" s="29"/>
      <c r="T149" s="29">
        <f t="shared" si="4"/>
        <v>0</v>
      </c>
    </row>
    <row r="150" spans="1:20" s="23" customFormat="1" ht="12" customHeight="1" hidden="1">
      <c r="A150" s="24" t="s">
        <v>39</v>
      </c>
      <c r="B150" s="7">
        <v>2127844</v>
      </c>
      <c r="C150" s="7">
        <v>1611626</v>
      </c>
      <c r="D150" s="7">
        <v>225346</v>
      </c>
      <c r="E150" s="34">
        <v>64679</v>
      </c>
      <c r="F150" s="34">
        <v>130351</v>
      </c>
      <c r="G150" s="34">
        <v>1852</v>
      </c>
      <c r="H150" s="21">
        <v>545</v>
      </c>
      <c r="I150" s="7">
        <v>13270</v>
      </c>
      <c r="J150" s="7">
        <v>3983</v>
      </c>
      <c r="K150" s="7">
        <v>1689</v>
      </c>
      <c r="L150" s="7">
        <v>21</v>
      </c>
      <c r="M150" s="21">
        <v>91</v>
      </c>
      <c r="N150" s="21">
        <v>0</v>
      </c>
      <c r="O150" s="21">
        <v>62774</v>
      </c>
      <c r="P150" s="21">
        <v>2956</v>
      </c>
      <c r="Q150" s="39">
        <v>8661</v>
      </c>
      <c r="R150" s="29"/>
      <c r="T150" s="29">
        <f t="shared" si="4"/>
        <v>0</v>
      </c>
    </row>
    <row r="151" spans="1:20" s="11" customFormat="1" ht="12" customHeight="1" hidden="1">
      <c r="A151" s="20" t="s">
        <v>27</v>
      </c>
      <c r="B151" s="7">
        <v>2112178</v>
      </c>
      <c r="C151" s="7">
        <v>1562608</v>
      </c>
      <c r="D151" s="7">
        <v>225749</v>
      </c>
      <c r="E151" s="34">
        <v>62973</v>
      </c>
      <c r="F151" s="34">
        <v>146704</v>
      </c>
      <c r="G151" s="34">
        <v>2800</v>
      </c>
      <c r="H151" s="21">
        <v>0</v>
      </c>
      <c r="I151" s="7">
        <v>24710</v>
      </c>
      <c r="J151" s="7">
        <v>1052</v>
      </c>
      <c r="K151" s="7">
        <v>2749</v>
      </c>
      <c r="L151" s="7">
        <v>1235</v>
      </c>
      <c r="M151" s="21">
        <v>105</v>
      </c>
      <c r="N151" s="21">
        <v>0</v>
      </c>
      <c r="O151" s="21">
        <v>69255</v>
      </c>
      <c r="P151" s="21">
        <v>4597</v>
      </c>
      <c r="Q151" s="39">
        <v>7641</v>
      </c>
      <c r="R151" s="29"/>
      <c r="T151" s="29">
        <f t="shared" si="4"/>
        <v>0</v>
      </c>
    </row>
    <row r="152" spans="1:20" s="11" customFormat="1" ht="12" customHeight="1" hidden="1">
      <c r="A152" s="20" t="s">
        <v>28</v>
      </c>
      <c r="B152" s="7">
        <v>2150775</v>
      </c>
      <c r="C152" s="7">
        <v>1592211</v>
      </c>
      <c r="D152" s="7">
        <v>222983</v>
      </c>
      <c r="E152" s="34">
        <v>62416</v>
      </c>
      <c r="F152" s="34">
        <v>145677</v>
      </c>
      <c r="G152" s="34">
        <v>2345</v>
      </c>
      <c r="H152" s="21">
        <v>0</v>
      </c>
      <c r="I152" s="7">
        <v>27553</v>
      </c>
      <c r="J152" s="7">
        <v>1807</v>
      </c>
      <c r="K152" s="7">
        <v>1773</v>
      </c>
      <c r="L152" s="7">
        <v>48</v>
      </c>
      <c r="M152" s="21">
        <v>113</v>
      </c>
      <c r="N152" s="21">
        <v>0</v>
      </c>
      <c r="O152" s="21">
        <v>81471</v>
      </c>
      <c r="P152" s="21">
        <v>3630</v>
      </c>
      <c r="Q152" s="39">
        <v>8748</v>
      </c>
      <c r="R152" s="29"/>
      <c r="T152" s="29">
        <f t="shared" si="4"/>
        <v>0</v>
      </c>
    </row>
    <row r="153" spans="1:20" s="11" customFormat="1" ht="12" customHeight="1" hidden="1">
      <c r="A153" s="20" t="s">
        <v>29</v>
      </c>
      <c r="B153" s="7">
        <v>2095101</v>
      </c>
      <c r="C153" s="7">
        <v>1519489</v>
      </c>
      <c r="D153" s="7">
        <v>210711</v>
      </c>
      <c r="E153" s="34">
        <v>63721</v>
      </c>
      <c r="F153" s="34">
        <v>138171</v>
      </c>
      <c r="G153" s="34">
        <v>2100</v>
      </c>
      <c r="H153" s="21">
        <v>0</v>
      </c>
      <c r="I153" s="7">
        <v>60241</v>
      </c>
      <c r="J153" s="7">
        <v>5996</v>
      </c>
      <c r="K153" s="7">
        <v>2867</v>
      </c>
      <c r="L153" s="7">
        <v>25</v>
      </c>
      <c r="M153" s="21">
        <v>193</v>
      </c>
      <c r="N153" s="21">
        <v>0</v>
      </c>
      <c r="O153" s="21">
        <v>78619</v>
      </c>
      <c r="P153" s="21">
        <v>3564</v>
      </c>
      <c r="Q153" s="39">
        <v>9404</v>
      </c>
      <c r="R153" s="29"/>
      <c r="T153" s="29">
        <f t="shared" si="4"/>
        <v>0</v>
      </c>
    </row>
    <row r="154" spans="1:20" s="11" customFormat="1" ht="12" customHeight="1" hidden="1">
      <c r="A154" s="20" t="s">
        <v>30</v>
      </c>
      <c r="B154" s="7">
        <v>2128316</v>
      </c>
      <c r="C154" s="7">
        <v>1564533</v>
      </c>
      <c r="D154" s="7">
        <v>229625</v>
      </c>
      <c r="E154" s="34">
        <v>64449</v>
      </c>
      <c r="F154" s="34">
        <v>136273</v>
      </c>
      <c r="G154" s="34">
        <v>1344</v>
      </c>
      <c r="H154" s="21">
        <v>9</v>
      </c>
      <c r="I154" s="7">
        <v>35611</v>
      </c>
      <c r="J154" s="7">
        <v>1170</v>
      </c>
      <c r="K154" s="7">
        <v>2910</v>
      </c>
      <c r="L154" s="7">
        <v>37</v>
      </c>
      <c r="M154" s="21">
        <v>172</v>
      </c>
      <c r="N154" s="21">
        <v>0</v>
      </c>
      <c r="O154" s="21">
        <v>74929</v>
      </c>
      <c r="P154" s="21">
        <v>2604</v>
      </c>
      <c r="Q154" s="39">
        <v>14650</v>
      </c>
      <c r="R154" s="29"/>
      <c r="T154" s="29"/>
    </row>
    <row r="155" spans="1:20" s="11" customFormat="1" ht="12" customHeight="1" hidden="1">
      <c r="A155" s="20" t="s">
        <v>31</v>
      </c>
      <c r="B155" s="7">
        <v>2252273</v>
      </c>
      <c r="C155" s="7">
        <v>1662582</v>
      </c>
      <c r="D155" s="7">
        <v>244960</v>
      </c>
      <c r="E155" s="34">
        <v>69230</v>
      </c>
      <c r="F155" s="34">
        <v>145643</v>
      </c>
      <c r="G155" s="34">
        <v>2029</v>
      </c>
      <c r="H155" s="21">
        <v>0</v>
      </c>
      <c r="I155" s="7">
        <v>27658</v>
      </c>
      <c r="J155" s="7">
        <v>469</v>
      </c>
      <c r="K155" s="7">
        <v>4859</v>
      </c>
      <c r="L155" s="7">
        <v>41</v>
      </c>
      <c r="M155" s="21">
        <v>134</v>
      </c>
      <c r="N155" s="21">
        <v>0</v>
      </c>
      <c r="O155" s="21">
        <v>80610</v>
      </c>
      <c r="P155" s="21">
        <v>3275</v>
      </c>
      <c r="Q155" s="39">
        <v>10783</v>
      </c>
      <c r="R155" s="29"/>
      <c r="T155" s="29"/>
    </row>
    <row r="156" spans="1:20" s="11" customFormat="1" ht="12" customHeight="1" hidden="1">
      <c r="A156" s="20" t="s">
        <v>32</v>
      </c>
      <c r="B156" s="7">
        <v>2168502</v>
      </c>
      <c r="C156" s="7">
        <v>1592913</v>
      </c>
      <c r="D156" s="7">
        <v>234102</v>
      </c>
      <c r="E156" s="34">
        <v>65341</v>
      </c>
      <c r="F156" s="34">
        <v>141859</v>
      </c>
      <c r="G156" s="34">
        <v>1741</v>
      </c>
      <c r="H156" s="21">
        <v>0</v>
      </c>
      <c r="I156" s="7">
        <v>32067</v>
      </c>
      <c r="J156" s="7">
        <v>1203</v>
      </c>
      <c r="K156" s="7">
        <v>4568</v>
      </c>
      <c r="L156" s="7">
        <v>36</v>
      </c>
      <c r="M156" s="21">
        <v>104</v>
      </c>
      <c r="N156" s="21">
        <v>0</v>
      </c>
      <c r="O156" s="21">
        <v>80137</v>
      </c>
      <c r="P156" s="21">
        <v>2937</v>
      </c>
      <c r="Q156" s="39">
        <v>11494</v>
      </c>
      <c r="R156" s="29"/>
      <c r="T156" s="29"/>
    </row>
    <row r="157" spans="1:20" s="11" customFormat="1" ht="12" customHeight="1" hidden="1">
      <c r="A157" s="20" t="s">
        <v>33</v>
      </c>
      <c r="B157" s="7">
        <v>2033913</v>
      </c>
      <c r="C157" s="7">
        <v>1532466</v>
      </c>
      <c r="D157" s="7">
        <v>202350</v>
      </c>
      <c r="E157" s="34">
        <v>59236</v>
      </c>
      <c r="F157" s="34">
        <v>133613</v>
      </c>
      <c r="G157" s="34">
        <v>664</v>
      </c>
      <c r="H157" s="21">
        <v>0</v>
      </c>
      <c r="I157" s="7">
        <v>35604</v>
      </c>
      <c r="J157" s="7">
        <v>925</v>
      </c>
      <c r="K157" s="7">
        <v>1362</v>
      </c>
      <c r="L157" s="7">
        <v>27</v>
      </c>
      <c r="M157" s="21">
        <v>115</v>
      </c>
      <c r="N157" s="21">
        <v>0</v>
      </c>
      <c r="O157" s="21">
        <v>56357</v>
      </c>
      <c r="P157" s="21">
        <v>1534</v>
      </c>
      <c r="Q157" s="39">
        <v>9660</v>
      </c>
      <c r="R157" s="29"/>
      <c r="T157" s="29"/>
    </row>
    <row r="158" spans="1:20" s="11" customFormat="1" ht="12" customHeight="1" hidden="1">
      <c r="A158" s="20" t="s">
        <v>34</v>
      </c>
      <c r="B158" s="7">
        <v>2076238</v>
      </c>
      <c r="C158" s="7">
        <v>1558518</v>
      </c>
      <c r="D158" s="7">
        <v>201584</v>
      </c>
      <c r="E158" s="34">
        <v>57615</v>
      </c>
      <c r="F158" s="34">
        <v>138545</v>
      </c>
      <c r="G158" s="34">
        <v>889</v>
      </c>
      <c r="H158" s="21">
        <v>0</v>
      </c>
      <c r="I158" s="7">
        <v>32646</v>
      </c>
      <c r="J158" s="7">
        <v>454</v>
      </c>
      <c r="K158" s="7">
        <v>5048</v>
      </c>
      <c r="L158" s="7">
        <v>20</v>
      </c>
      <c r="M158" s="21">
        <v>163</v>
      </c>
      <c r="N158" s="21">
        <v>0</v>
      </c>
      <c r="O158" s="21">
        <v>71010</v>
      </c>
      <c r="P158" s="21">
        <v>2088</v>
      </c>
      <c r="Q158" s="39">
        <v>7658</v>
      </c>
      <c r="R158" s="29"/>
      <c r="T158" s="29"/>
    </row>
    <row r="159" spans="1:20" s="11" customFormat="1" ht="12" customHeight="1" hidden="1">
      <c r="A159" s="20" t="s">
        <v>35</v>
      </c>
      <c r="B159" s="7">
        <v>2017273</v>
      </c>
      <c r="C159" s="7">
        <v>1524853</v>
      </c>
      <c r="D159" s="7">
        <v>196131</v>
      </c>
      <c r="E159" s="34">
        <v>52839</v>
      </c>
      <c r="F159" s="34">
        <v>139401</v>
      </c>
      <c r="G159" s="34">
        <v>543</v>
      </c>
      <c r="H159" s="21">
        <v>0</v>
      </c>
      <c r="I159" s="7">
        <v>19679</v>
      </c>
      <c r="J159" s="7">
        <v>681</v>
      </c>
      <c r="K159" s="7">
        <v>1964</v>
      </c>
      <c r="L159" s="7">
        <v>49</v>
      </c>
      <c r="M159" s="21">
        <v>171</v>
      </c>
      <c r="N159" s="21">
        <v>0</v>
      </c>
      <c r="O159" s="21">
        <v>72003</v>
      </c>
      <c r="P159" s="21">
        <v>2064</v>
      </c>
      <c r="Q159" s="39">
        <v>6895</v>
      </c>
      <c r="R159" s="29"/>
      <c r="T159" s="29"/>
    </row>
    <row r="160" spans="1:20" s="11" customFormat="1" ht="12" customHeight="1" hidden="1">
      <c r="A160" s="20" t="s">
        <v>36</v>
      </c>
      <c r="B160" s="7">
        <v>2127107</v>
      </c>
      <c r="C160" s="7">
        <v>1619503</v>
      </c>
      <c r="D160" s="7">
        <v>207286</v>
      </c>
      <c r="E160" s="34">
        <v>56355</v>
      </c>
      <c r="F160" s="34">
        <v>134487</v>
      </c>
      <c r="G160" s="34">
        <v>1394</v>
      </c>
      <c r="H160" s="21">
        <v>0</v>
      </c>
      <c r="I160" s="7">
        <v>17033</v>
      </c>
      <c r="J160" s="7">
        <v>1125</v>
      </c>
      <c r="K160" s="7">
        <v>5554</v>
      </c>
      <c r="L160" s="7">
        <v>26</v>
      </c>
      <c r="M160" s="21">
        <v>175</v>
      </c>
      <c r="N160" s="21">
        <v>0</v>
      </c>
      <c r="O160" s="21">
        <v>73323</v>
      </c>
      <c r="P160" s="21">
        <v>2566</v>
      </c>
      <c r="Q160" s="39">
        <v>8280</v>
      </c>
      <c r="R160" s="29"/>
      <c r="T160" s="29"/>
    </row>
    <row r="161" spans="1:20" s="11" customFormat="1" ht="12" customHeight="1">
      <c r="A161" s="51" t="s">
        <v>89</v>
      </c>
      <c r="B161" s="14">
        <v>26396941</v>
      </c>
      <c r="C161" s="14">
        <v>19878793</v>
      </c>
      <c r="D161" s="14">
        <v>2628196</v>
      </c>
      <c r="E161" s="32">
        <v>706588</v>
      </c>
      <c r="F161" s="32">
        <v>1563533</v>
      </c>
      <c r="G161" s="32">
        <v>50515</v>
      </c>
      <c r="H161" s="10">
        <v>19</v>
      </c>
      <c r="I161" s="14">
        <v>412324</v>
      </c>
      <c r="J161" s="14">
        <v>29061</v>
      </c>
      <c r="K161" s="14">
        <v>76087</v>
      </c>
      <c r="L161" s="14">
        <v>6228</v>
      </c>
      <c r="M161" s="10">
        <v>1645</v>
      </c>
      <c r="N161" s="10">
        <v>551</v>
      </c>
      <c r="O161" s="10">
        <v>878208</v>
      </c>
      <c r="P161" s="10">
        <v>29821</v>
      </c>
      <c r="Q161" s="37">
        <v>135372</v>
      </c>
      <c r="R161" s="29"/>
      <c r="T161" s="29"/>
    </row>
    <row r="162" spans="1:20" s="11" customFormat="1" ht="12" customHeight="1" hidden="1">
      <c r="A162" s="24" t="s">
        <v>38</v>
      </c>
      <c r="B162" s="7">
        <v>2004645</v>
      </c>
      <c r="C162" s="7">
        <v>1524533</v>
      </c>
      <c r="D162" s="7">
        <v>197471</v>
      </c>
      <c r="E162" s="7">
        <v>55655</v>
      </c>
      <c r="F162" s="7">
        <v>124177</v>
      </c>
      <c r="G162" s="7">
        <v>2196</v>
      </c>
      <c r="H162" s="7">
        <v>0</v>
      </c>
      <c r="I162" s="7">
        <v>16513</v>
      </c>
      <c r="J162" s="7">
        <v>1067</v>
      </c>
      <c r="K162" s="7">
        <v>1244</v>
      </c>
      <c r="L162" s="7">
        <v>17</v>
      </c>
      <c r="M162" s="7">
        <v>126</v>
      </c>
      <c r="N162" s="7">
        <v>0</v>
      </c>
      <c r="O162" s="7">
        <v>71525</v>
      </c>
      <c r="P162" s="7">
        <v>2007</v>
      </c>
      <c r="Q162" s="49">
        <v>8114</v>
      </c>
      <c r="R162" s="29"/>
      <c r="T162" s="29"/>
    </row>
    <row r="163" spans="1:20" s="11" customFormat="1" ht="12" customHeight="1" hidden="1">
      <c r="A163" s="24" t="s">
        <v>39</v>
      </c>
      <c r="B163" s="7">
        <v>1998124</v>
      </c>
      <c r="C163" s="7">
        <v>1541479</v>
      </c>
      <c r="D163" s="7">
        <v>193088</v>
      </c>
      <c r="E163" s="7">
        <v>49671</v>
      </c>
      <c r="F163" s="7">
        <v>114903</v>
      </c>
      <c r="G163" s="7">
        <v>2917</v>
      </c>
      <c r="H163" s="7">
        <v>0</v>
      </c>
      <c r="I163" s="7">
        <v>16348</v>
      </c>
      <c r="J163" s="7">
        <v>2756</v>
      </c>
      <c r="K163" s="7">
        <v>1981</v>
      </c>
      <c r="L163" s="7">
        <v>46</v>
      </c>
      <c r="M163" s="7">
        <v>99</v>
      </c>
      <c r="N163" s="7">
        <v>0</v>
      </c>
      <c r="O163" s="7">
        <v>60747</v>
      </c>
      <c r="P163" s="7">
        <v>3178</v>
      </c>
      <c r="Q163" s="49">
        <v>10911</v>
      </c>
      <c r="R163" s="29"/>
      <c r="T163" s="29"/>
    </row>
    <row r="164" spans="1:20" s="11" customFormat="1" ht="12" customHeight="1" hidden="1">
      <c r="A164" s="20" t="s">
        <v>27</v>
      </c>
      <c r="B164" s="7">
        <v>2149516</v>
      </c>
      <c r="C164" s="7">
        <v>1620919</v>
      </c>
      <c r="D164" s="7">
        <v>212941</v>
      </c>
      <c r="E164" s="7">
        <v>56746</v>
      </c>
      <c r="F164" s="7">
        <v>133071</v>
      </c>
      <c r="G164" s="7">
        <v>3553</v>
      </c>
      <c r="H164" s="50">
        <v>10</v>
      </c>
      <c r="I164" s="7">
        <v>28085</v>
      </c>
      <c r="J164" s="7">
        <v>1380</v>
      </c>
      <c r="K164" s="7">
        <v>9614</v>
      </c>
      <c r="L164" s="7">
        <v>308</v>
      </c>
      <c r="M164" s="50">
        <v>140</v>
      </c>
      <c r="N164" s="7">
        <v>0</v>
      </c>
      <c r="O164" s="50">
        <v>69764</v>
      </c>
      <c r="P164" s="50">
        <v>2999</v>
      </c>
      <c r="Q164" s="49">
        <v>9986</v>
      </c>
      <c r="R164" s="29"/>
      <c r="T164" s="29"/>
    </row>
    <row r="165" spans="1:20" s="11" customFormat="1" ht="12" customHeight="1" hidden="1">
      <c r="A165" s="20" t="s">
        <v>28</v>
      </c>
      <c r="B165" s="7">
        <v>2265577</v>
      </c>
      <c r="C165" s="7">
        <v>1697051</v>
      </c>
      <c r="D165" s="7">
        <v>229485</v>
      </c>
      <c r="E165" s="7">
        <v>62480</v>
      </c>
      <c r="F165" s="7">
        <v>131116</v>
      </c>
      <c r="G165" s="7">
        <v>5022</v>
      </c>
      <c r="H165" s="50">
        <v>0</v>
      </c>
      <c r="I165" s="7">
        <v>35839</v>
      </c>
      <c r="J165" s="7">
        <v>2317</v>
      </c>
      <c r="K165" s="7">
        <v>10922</v>
      </c>
      <c r="L165" s="7">
        <v>40</v>
      </c>
      <c r="M165" s="50">
        <v>143</v>
      </c>
      <c r="N165" s="7">
        <v>3</v>
      </c>
      <c r="O165" s="50">
        <v>76462</v>
      </c>
      <c r="P165" s="50">
        <v>3219</v>
      </c>
      <c r="Q165" s="49">
        <v>11478</v>
      </c>
      <c r="R165" s="29"/>
      <c r="T165" s="29"/>
    </row>
    <row r="166" spans="1:20" s="11" customFormat="1" ht="12" customHeight="1" hidden="1">
      <c r="A166" s="20" t="s">
        <v>29</v>
      </c>
      <c r="B166" s="7">
        <v>2169279</v>
      </c>
      <c r="C166" s="7">
        <v>1621691</v>
      </c>
      <c r="D166" s="7">
        <v>216190</v>
      </c>
      <c r="E166" s="7">
        <v>58373</v>
      </c>
      <c r="F166" s="7">
        <v>127129</v>
      </c>
      <c r="G166" s="7">
        <v>5024</v>
      </c>
      <c r="H166" s="50">
        <v>0</v>
      </c>
      <c r="I166" s="7">
        <v>38426</v>
      </c>
      <c r="J166" s="7">
        <v>2381</v>
      </c>
      <c r="K166" s="7">
        <v>9164</v>
      </c>
      <c r="L166" s="7">
        <v>2880</v>
      </c>
      <c r="M166" s="50">
        <v>155</v>
      </c>
      <c r="N166" s="7">
        <v>0</v>
      </c>
      <c r="O166" s="50">
        <v>73928</v>
      </c>
      <c r="P166" s="50">
        <v>2766</v>
      </c>
      <c r="Q166" s="49">
        <v>11172</v>
      </c>
      <c r="R166" s="29"/>
      <c r="T166" s="29"/>
    </row>
    <row r="167" spans="1:20" s="11" customFormat="1" ht="12" customHeight="1" hidden="1">
      <c r="A167" s="20" t="s">
        <v>30</v>
      </c>
      <c r="B167" s="7">
        <v>2193481</v>
      </c>
      <c r="C167" s="7">
        <v>1627262</v>
      </c>
      <c r="D167" s="7">
        <v>221753</v>
      </c>
      <c r="E167" s="7">
        <v>57125</v>
      </c>
      <c r="F167" s="7">
        <v>126704</v>
      </c>
      <c r="G167" s="7">
        <v>4684</v>
      </c>
      <c r="H167" s="50">
        <v>0</v>
      </c>
      <c r="I167" s="7">
        <v>62497</v>
      </c>
      <c r="J167" s="7">
        <v>1757</v>
      </c>
      <c r="K167" s="7">
        <v>8804</v>
      </c>
      <c r="L167" s="7">
        <v>26</v>
      </c>
      <c r="M167" s="50">
        <v>117</v>
      </c>
      <c r="N167" s="7">
        <v>16</v>
      </c>
      <c r="O167" s="50">
        <v>67637</v>
      </c>
      <c r="P167" s="50">
        <v>1967</v>
      </c>
      <c r="Q167" s="49">
        <v>13132</v>
      </c>
      <c r="R167" s="29"/>
      <c r="T167" s="29"/>
    </row>
    <row r="168" spans="1:20" s="11" customFormat="1" ht="12" customHeight="1" hidden="1">
      <c r="A168" s="20" t="s">
        <v>31</v>
      </c>
      <c r="B168" s="7">
        <v>2319534</v>
      </c>
      <c r="C168" s="7">
        <v>1727962</v>
      </c>
      <c r="D168" s="7">
        <v>237951</v>
      </c>
      <c r="E168" s="7">
        <v>65325</v>
      </c>
      <c r="F168" s="7">
        <v>135272</v>
      </c>
      <c r="G168" s="7">
        <v>4891</v>
      </c>
      <c r="H168" s="50">
        <v>0</v>
      </c>
      <c r="I168" s="7">
        <v>53262</v>
      </c>
      <c r="J168" s="7">
        <v>2492</v>
      </c>
      <c r="K168" s="7">
        <v>1591</v>
      </c>
      <c r="L168" s="7">
        <v>34</v>
      </c>
      <c r="M168" s="50">
        <v>120</v>
      </c>
      <c r="N168" s="7">
        <v>525</v>
      </c>
      <c r="O168" s="50">
        <v>74044</v>
      </c>
      <c r="P168" s="50">
        <v>2513</v>
      </c>
      <c r="Q168" s="49">
        <v>13552</v>
      </c>
      <c r="R168" s="29"/>
      <c r="T168" s="29"/>
    </row>
    <row r="169" spans="1:20" s="11" customFormat="1" ht="12" customHeight="1" hidden="1">
      <c r="A169" s="20" t="s">
        <v>32</v>
      </c>
      <c r="B169" s="7">
        <v>2319620</v>
      </c>
      <c r="C169" s="7">
        <v>1728525</v>
      </c>
      <c r="D169" s="7">
        <v>240563</v>
      </c>
      <c r="E169" s="7">
        <v>62564</v>
      </c>
      <c r="F169" s="7">
        <v>135410</v>
      </c>
      <c r="G169" s="7">
        <v>5076</v>
      </c>
      <c r="H169" s="50">
        <v>9</v>
      </c>
      <c r="I169" s="7">
        <v>43486</v>
      </c>
      <c r="J169" s="7">
        <v>4173</v>
      </c>
      <c r="K169" s="7">
        <v>9096</v>
      </c>
      <c r="L169" s="7">
        <v>38</v>
      </c>
      <c r="M169" s="50">
        <v>140</v>
      </c>
      <c r="N169" s="7">
        <v>0</v>
      </c>
      <c r="O169" s="50">
        <v>73712</v>
      </c>
      <c r="P169" s="50">
        <v>2496</v>
      </c>
      <c r="Q169" s="49">
        <v>14332</v>
      </c>
      <c r="R169" s="29"/>
      <c r="T169" s="29"/>
    </row>
    <row r="170" spans="1:20" s="11" customFormat="1" ht="12" customHeight="1" hidden="1">
      <c r="A170" s="20" t="s">
        <v>33</v>
      </c>
      <c r="B170" s="7">
        <v>2065887</v>
      </c>
      <c r="C170" s="7">
        <v>1559501</v>
      </c>
      <c r="D170" s="7">
        <v>208252</v>
      </c>
      <c r="E170" s="7">
        <v>57257</v>
      </c>
      <c r="F170" s="7">
        <v>126121</v>
      </c>
      <c r="G170" s="7">
        <v>4220</v>
      </c>
      <c r="H170" s="50">
        <v>0</v>
      </c>
      <c r="I170" s="7">
        <v>29763</v>
      </c>
      <c r="J170" s="7">
        <v>3170</v>
      </c>
      <c r="K170" s="7">
        <v>3637</v>
      </c>
      <c r="L170" s="7">
        <v>15</v>
      </c>
      <c r="M170" s="50">
        <v>129</v>
      </c>
      <c r="N170" s="7">
        <v>7</v>
      </c>
      <c r="O170" s="50">
        <v>59216</v>
      </c>
      <c r="P170" s="50">
        <v>2103</v>
      </c>
      <c r="Q170" s="49">
        <v>12496</v>
      </c>
      <c r="R170" s="29"/>
      <c r="T170" s="29"/>
    </row>
    <row r="171" spans="1:20" s="11" customFormat="1" ht="12" customHeight="1" hidden="1">
      <c r="A171" s="20" t="s">
        <v>34</v>
      </c>
      <c r="B171" s="7">
        <v>2319110</v>
      </c>
      <c r="C171" s="7">
        <v>1759841</v>
      </c>
      <c r="D171" s="7">
        <v>220840</v>
      </c>
      <c r="E171" s="7">
        <v>57898</v>
      </c>
      <c r="F171" s="7">
        <v>131914</v>
      </c>
      <c r="G171" s="7">
        <v>4318</v>
      </c>
      <c r="H171" s="50">
        <v>0</v>
      </c>
      <c r="I171" s="7">
        <v>34300</v>
      </c>
      <c r="J171" s="7">
        <v>3405</v>
      </c>
      <c r="K171" s="7">
        <v>8995</v>
      </c>
      <c r="L171" s="7">
        <v>23</v>
      </c>
      <c r="M171" s="50">
        <v>131</v>
      </c>
      <c r="N171" s="7">
        <v>0</v>
      </c>
      <c r="O171" s="50">
        <v>84850</v>
      </c>
      <c r="P171" s="50">
        <v>2522</v>
      </c>
      <c r="Q171" s="49">
        <v>10073</v>
      </c>
      <c r="R171" s="29"/>
      <c r="T171" s="29"/>
    </row>
    <row r="172" spans="1:20" s="11" customFormat="1" ht="12" customHeight="1" hidden="1">
      <c r="A172" s="20" t="s">
        <v>35</v>
      </c>
      <c r="B172" s="7">
        <v>2277595</v>
      </c>
      <c r="C172" s="7">
        <v>1713238</v>
      </c>
      <c r="D172" s="7">
        <v>221156</v>
      </c>
      <c r="E172" s="7">
        <v>56820</v>
      </c>
      <c r="F172" s="7">
        <v>137816</v>
      </c>
      <c r="G172" s="7">
        <v>3949</v>
      </c>
      <c r="H172" s="50">
        <v>0</v>
      </c>
      <c r="I172" s="7">
        <v>34089</v>
      </c>
      <c r="J172" s="7">
        <v>2989</v>
      </c>
      <c r="K172" s="7">
        <v>8693</v>
      </c>
      <c r="L172" s="7">
        <v>2767</v>
      </c>
      <c r="M172" s="50">
        <v>142</v>
      </c>
      <c r="N172" s="7">
        <v>0</v>
      </c>
      <c r="O172" s="50">
        <v>84277</v>
      </c>
      <c r="P172" s="50">
        <v>1823</v>
      </c>
      <c r="Q172" s="49">
        <v>9836</v>
      </c>
      <c r="R172" s="29"/>
      <c r="T172" s="29"/>
    </row>
    <row r="173" spans="1:20" s="11" customFormat="1" ht="12" customHeight="1" hidden="1">
      <c r="A173" s="20" t="s">
        <v>36</v>
      </c>
      <c r="B173" s="7">
        <v>2314573</v>
      </c>
      <c r="C173" s="7">
        <v>1756791</v>
      </c>
      <c r="D173" s="7">
        <v>228506</v>
      </c>
      <c r="E173" s="34">
        <v>66674</v>
      </c>
      <c r="F173" s="34">
        <v>139900</v>
      </c>
      <c r="G173" s="34">
        <v>4665</v>
      </c>
      <c r="H173" s="21">
        <v>0</v>
      </c>
      <c r="I173" s="7">
        <v>19716</v>
      </c>
      <c r="J173" s="7">
        <v>1174</v>
      </c>
      <c r="K173" s="7">
        <v>2346</v>
      </c>
      <c r="L173" s="7">
        <v>34</v>
      </c>
      <c r="M173" s="21">
        <v>203</v>
      </c>
      <c r="N173" s="32">
        <v>0</v>
      </c>
      <c r="O173" s="21">
        <v>82046</v>
      </c>
      <c r="P173" s="21">
        <v>2228</v>
      </c>
      <c r="Q173" s="39">
        <v>10290</v>
      </c>
      <c r="R173" s="29"/>
      <c r="T173" s="29"/>
    </row>
    <row r="174" spans="1:20" s="11" customFormat="1" ht="12" customHeight="1">
      <c r="A174" s="51" t="s">
        <v>90</v>
      </c>
      <c r="B174" s="14">
        <v>27623223</v>
      </c>
      <c r="C174" s="14">
        <v>20595219</v>
      </c>
      <c r="D174" s="14">
        <v>2850262</v>
      </c>
      <c r="E174" s="32">
        <v>814294</v>
      </c>
      <c r="F174" s="32">
        <v>1613720</v>
      </c>
      <c r="G174" s="32">
        <v>35582</v>
      </c>
      <c r="H174" s="10">
        <v>1081</v>
      </c>
      <c r="I174" s="14">
        <v>484293</v>
      </c>
      <c r="J174" s="14">
        <v>42040</v>
      </c>
      <c r="K174" s="14">
        <v>47499</v>
      </c>
      <c r="L174" s="14">
        <v>1112</v>
      </c>
      <c r="M174" s="10">
        <v>1732</v>
      </c>
      <c r="N174" s="10">
        <v>34</v>
      </c>
      <c r="O174" s="10">
        <v>955314</v>
      </c>
      <c r="P174" s="10">
        <v>28177</v>
      </c>
      <c r="Q174" s="37">
        <v>152864</v>
      </c>
      <c r="R174" s="29"/>
      <c r="T174" s="29"/>
    </row>
    <row r="175" spans="1:20" s="11" customFormat="1" ht="12" customHeight="1" hidden="1">
      <c r="A175" s="24" t="s">
        <v>38</v>
      </c>
      <c r="B175" s="7">
        <v>1990610</v>
      </c>
      <c r="C175" s="7">
        <v>1507688</v>
      </c>
      <c r="D175" s="7">
        <v>195090</v>
      </c>
      <c r="E175" s="34">
        <v>55196</v>
      </c>
      <c r="F175" s="34">
        <v>125857</v>
      </c>
      <c r="G175" s="34">
        <v>3635</v>
      </c>
      <c r="H175" s="21">
        <v>0</v>
      </c>
      <c r="I175" s="7">
        <v>26150</v>
      </c>
      <c r="J175" s="7">
        <v>1338</v>
      </c>
      <c r="K175" s="7">
        <v>3510</v>
      </c>
      <c r="L175" s="7">
        <v>19</v>
      </c>
      <c r="M175" s="21">
        <v>142</v>
      </c>
      <c r="N175" s="21">
        <v>0</v>
      </c>
      <c r="O175" s="21">
        <v>62278</v>
      </c>
      <c r="P175" s="21">
        <v>1714</v>
      </c>
      <c r="Q175" s="39">
        <v>7993</v>
      </c>
      <c r="R175" s="29"/>
      <c r="T175" s="29"/>
    </row>
    <row r="176" spans="1:20" s="11" customFormat="1" ht="12" customHeight="1" hidden="1">
      <c r="A176" s="24" t="s">
        <v>39</v>
      </c>
      <c r="B176" s="7">
        <v>2250304</v>
      </c>
      <c r="C176" s="7">
        <v>1721739</v>
      </c>
      <c r="D176" s="7">
        <v>232045</v>
      </c>
      <c r="E176" s="34">
        <v>62022</v>
      </c>
      <c r="F176" s="34">
        <v>123047</v>
      </c>
      <c r="G176" s="34">
        <v>2744</v>
      </c>
      <c r="H176" s="21">
        <v>0</v>
      </c>
      <c r="I176" s="7">
        <v>18046</v>
      </c>
      <c r="J176" s="7">
        <v>3379</v>
      </c>
      <c r="K176" s="7">
        <v>1241</v>
      </c>
      <c r="L176" s="7">
        <v>19</v>
      </c>
      <c r="M176" s="21">
        <v>126</v>
      </c>
      <c r="N176" s="21">
        <v>0</v>
      </c>
      <c r="O176" s="21">
        <v>71038</v>
      </c>
      <c r="P176" s="21">
        <v>2562</v>
      </c>
      <c r="Q176" s="39">
        <v>12296</v>
      </c>
      <c r="R176" s="29"/>
      <c r="T176" s="29"/>
    </row>
    <row r="177" spans="1:20" s="11" customFormat="1" ht="12" customHeight="1" hidden="1">
      <c r="A177" s="20" t="s">
        <v>27</v>
      </c>
      <c r="B177" s="7">
        <v>2324285</v>
      </c>
      <c r="C177" s="7">
        <v>1755079</v>
      </c>
      <c r="D177" s="7">
        <v>240425</v>
      </c>
      <c r="E177" s="34">
        <v>66806</v>
      </c>
      <c r="F177" s="34">
        <v>132225</v>
      </c>
      <c r="G177" s="34">
        <v>3759</v>
      </c>
      <c r="H177" s="21">
        <v>0</v>
      </c>
      <c r="I177" s="7">
        <v>31938</v>
      </c>
      <c r="J177" s="7">
        <v>2238</v>
      </c>
      <c r="K177" s="7">
        <v>6324</v>
      </c>
      <c r="L177" s="7">
        <v>97</v>
      </c>
      <c r="M177" s="21">
        <v>146</v>
      </c>
      <c r="N177" s="21">
        <v>0</v>
      </c>
      <c r="O177" s="21">
        <v>70556</v>
      </c>
      <c r="P177" s="21">
        <v>2584</v>
      </c>
      <c r="Q177" s="39">
        <v>12108</v>
      </c>
      <c r="R177" s="29"/>
      <c r="T177" s="29"/>
    </row>
    <row r="178" spans="1:20" s="11" customFormat="1" ht="12" customHeight="1" hidden="1">
      <c r="A178" s="20" t="s">
        <v>28</v>
      </c>
      <c r="B178" s="7">
        <v>2420343</v>
      </c>
      <c r="C178" s="7">
        <v>1789524</v>
      </c>
      <c r="D178" s="7">
        <v>248658</v>
      </c>
      <c r="E178" s="34">
        <v>65964</v>
      </c>
      <c r="F178" s="34">
        <v>136970</v>
      </c>
      <c r="G178" s="34">
        <v>4367</v>
      </c>
      <c r="H178" s="21">
        <v>197</v>
      </c>
      <c r="I178" s="7">
        <v>59347</v>
      </c>
      <c r="J178" s="7">
        <v>5040</v>
      </c>
      <c r="K178" s="7">
        <v>8949</v>
      </c>
      <c r="L178" s="7">
        <v>37</v>
      </c>
      <c r="M178" s="21">
        <v>137</v>
      </c>
      <c r="N178" s="21">
        <v>6</v>
      </c>
      <c r="O178" s="21">
        <v>84606</v>
      </c>
      <c r="P178" s="21">
        <v>3108</v>
      </c>
      <c r="Q178" s="39">
        <v>13433</v>
      </c>
      <c r="R178" s="29"/>
      <c r="T178" s="29"/>
    </row>
    <row r="179" spans="1:20" s="11" customFormat="1" ht="12" customHeight="1" hidden="1">
      <c r="A179" s="20" t="s">
        <v>29</v>
      </c>
      <c r="B179" s="7">
        <v>2252719</v>
      </c>
      <c r="C179" s="7">
        <v>1645664</v>
      </c>
      <c r="D179" s="7">
        <v>236659</v>
      </c>
      <c r="E179" s="34">
        <v>66319</v>
      </c>
      <c r="F179" s="34">
        <v>131699</v>
      </c>
      <c r="G179" s="34">
        <v>4844</v>
      </c>
      <c r="H179" s="21">
        <v>283</v>
      </c>
      <c r="I179" s="7">
        <v>72276</v>
      </c>
      <c r="J179" s="7">
        <v>2914</v>
      </c>
      <c r="K179" s="7">
        <v>1715</v>
      </c>
      <c r="L179" s="7">
        <v>70</v>
      </c>
      <c r="M179" s="21">
        <v>163</v>
      </c>
      <c r="N179" s="21">
        <v>4</v>
      </c>
      <c r="O179" s="21">
        <v>73799</v>
      </c>
      <c r="P179" s="21">
        <v>2361</v>
      </c>
      <c r="Q179" s="39">
        <v>13949</v>
      </c>
      <c r="R179" s="29"/>
      <c r="T179" s="29"/>
    </row>
    <row r="180" spans="1:20" s="11" customFormat="1" ht="12" customHeight="1" hidden="1">
      <c r="A180" s="20" t="s">
        <v>30</v>
      </c>
      <c r="B180" s="7">
        <v>2317111</v>
      </c>
      <c r="C180" s="7">
        <v>1707067</v>
      </c>
      <c r="D180" s="7">
        <v>242934</v>
      </c>
      <c r="E180" s="34">
        <v>69435</v>
      </c>
      <c r="F180" s="34">
        <v>132073</v>
      </c>
      <c r="G180" s="34">
        <v>4830</v>
      </c>
      <c r="H180" s="21">
        <v>0</v>
      </c>
      <c r="I180" s="7">
        <v>54473</v>
      </c>
      <c r="J180" s="7">
        <v>4502</v>
      </c>
      <c r="K180" s="7">
        <v>6802</v>
      </c>
      <c r="L180" s="7">
        <v>262</v>
      </c>
      <c r="M180" s="21">
        <v>138</v>
      </c>
      <c r="N180" s="21">
        <v>0</v>
      </c>
      <c r="O180" s="21">
        <v>76949</v>
      </c>
      <c r="P180" s="21">
        <v>2794</v>
      </c>
      <c r="Q180" s="39">
        <v>14852</v>
      </c>
      <c r="R180" s="29"/>
      <c r="T180" s="29"/>
    </row>
    <row r="181" spans="1:20" s="11" customFormat="1" ht="12" customHeight="1" hidden="1">
      <c r="A181" s="20" t="s">
        <v>31</v>
      </c>
      <c r="B181" s="7">
        <v>2445849</v>
      </c>
      <c r="C181" s="7">
        <v>1791891</v>
      </c>
      <c r="D181" s="7">
        <v>264939</v>
      </c>
      <c r="E181" s="34">
        <v>78849</v>
      </c>
      <c r="F181" s="34">
        <v>138861</v>
      </c>
      <c r="G181" s="34">
        <v>3045</v>
      </c>
      <c r="H181" s="21">
        <v>0</v>
      </c>
      <c r="I181" s="7">
        <v>52171</v>
      </c>
      <c r="J181" s="7">
        <v>5156</v>
      </c>
      <c r="K181" s="7">
        <v>7337</v>
      </c>
      <c r="L181" s="7">
        <v>25</v>
      </c>
      <c r="M181" s="21">
        <v>151</v>
      </c>
      <c r="N181" s="21">
        <v>14</v>
      </c>
      <c r="O181" s="21">
        <v>85022</v>
      </c>
      <c r="P181" s="21">
        <v>2268</v>
      </c>
      <c r="Q181" s="39">
        <v>16120</v>
      </c>
      <c r="R181" s="29"/>
      <c r="T181" s="29"/>
    </row>
    <row r="182" spans="1:20" s="11" customFormat="1" ht="12" customHeight="1" hidden="1">
      <c r="A182" s="20" t="s">
        <v>32</v>
      </c>
      <c r="B182" s="7">
        <v>2445316</v>
      </c>
      <c r="C182" s="7">
        <v>1791259</v>
      </c>
      <c r="D182" s="7">
        <v>264424</v>
      </c>
      <c r="E182" s="34">
        <v>75487</v>
      </c>
      <c r="F182" s="34">
        <v>143835</v>
      </c>
      <c r="G182" s="34">
        <v>3225</v>
      </c>
      <c r="H182" s="21">
        <v>0</v>
      </c>
      <c r="I182" s="7">
        <v>45515</v>
      </c>
      <c r="J182" s="7">
        <v>5507</v>
      </c>
      <c r="K182" s="7">
        <v>1290</v>
      </c>
      <c r="L182" s="7">
        <v>12</v>
      </c>
      <c r="M182" s="21">
        <v>156</v>
      </c>
      <c r="N182" s="21">
        <v>10</v>
      </c>
      <c r="O182" s="21">
        <v>95480</v>
      </c>
      <c r="P182" s="21">
        <v>2657</v>
      </c>
      <c r="Q182" s="39">
        <v>16459</v>
      </c>
      <c r="R182" s="29"/>
      <c r="T182" s="29"/>
    </row>
    <row r="183" spans="1:20" s="11" customFormat="1" ht="12" customHeight="1" hidden="1">
      <c r="A183" s="20" t="s">
        <v>33</v>
      </c>
      <c r="B183" s="7">
        <v>2187054</v>
      </c>
      <c r="C183" s="7">
        <v>1631282</v>
      </c>
      <c r="D183" s="7">
        <v>217816</v>
      </c>
      <c r="E183" s="34">
        <v>68951</v>
      </c>
      <c r="F183" s="34">
        <v>136066</v>
      </c>
      <c r="G183" s="34">
        <v>2748</v>
      </c>
      <c r="H183" s="21">
        <v>32</v>
      </c>
      <c r="I183" s="7">
        <v>36356</v>
      </c>
      <c r="J183" s="7">
        <v>3765</v>
      </c>
      <c r="K183" s="7">
        <v>1465</v>
      </c>
      <c r="L183" s="7">
        <v>21</v>
      </c>
      <c r="M183" s="21">
        <v>132</v>
      </c>
      <c r="N183" s="21">
        <v>0</v>
      </c>
      <c r="O183" s="21">
        <v>75782</v>
      </c>
      <c r="P183" s="21">
        <v>2026</v>
      </c>
      <c r="Q183" s="39">
        <v>10612</v>
      </c>
      <c r="R183" s="29"/>
      <c r="T183" s="29"/>
    </row>
    <row r="184" spans="1:20" s="11" customFormat="1" ht="12" customHeight="1" hidden="1">
      <c r="A184" s="20" t="s">
        <v>34</v>
      </c>
      <c r="B184" s="7">
        <v>2298588</v>
      </c>
      <c r="C184" s="7">
        <v>1726395</v>
      </c>
      <c r="D184" s="7">
        <v>229397</v>
      </c>
      <c r="E184" s="34">
        <v>67624</v>
      </c>
      <c r="F184" s="34">
        <v>134140</v>
      </c>
      <c r="G184" s="34">
        <v>2385</v>
      </c>
      <c r="H184" s="21">
        <v>415</v>
      </c>
      <c r="I184" s="7">
        <v>29197</v>
      </c>
      <c r="J184" s="7">
        <v>3786</v>
      </c>
      <c r="K184" s="7">
        <v>1558</v>
      </c>
      <c r="L184" s="7">
        <v>18</v>
      </c>
      <c r="M184" s="21">
        <v>141</v>
      </c>
      <c r="N184" s="21">
        <v>0</v>
      </c>
      <c r="O184" s="21">
        <v>88933</v>
      </c>
      <c r="P184" s="21">
        <v>2326</v>
      </c>
      <c r="Q184" s="39">
        <v>12273</v>
      </c>
      <c r="R184" s="29"/>
      <c r="T184" s="29"/>
    </row>
    <row r="185" spans="1:20" s="11" customFormat="1" ht="12" customHeight="1" hidden="1">
      <c r="A185" s="20" t="s">
        <v>35</v>
      </c>
      <c r="B185" s="7">
        <v>2314715</v>
      </c>
      <c r="C185" s="7">
        <v>1740181</v>
      </c>
      <c r="D185" s="7">
        <v>235483</v>
      </c>
      <c r="E185" s="7">
        <v>65544</v>
      </c>
      <c r="F185" s="7">
        <v>140012</v>
      </c>
      <c r="G185" s="7">
        <v>0</v>
      </c>
      <c r="H185" s="7">
        <v>154</v>
      </c>
      <c r="I185" s="7">
        <v>32059</v>
      </c>
      <c r="J185" s="7">
        <v>2338</v>
      </c>
      <c r="K185" s="7">
        <v>4703</v>
      </c>
      <c r="L185" s="7">
        <v>59</v>
      </c>
      <c r="M185" s="7">
        <v>155</v>
      </c>
      <c r="N185" s="21">
        <v>0</v>
      </c>
      <c r="O185" s="7">
        <v>80339</v>
      </c>
      <c r="P185" s="7">
        <v>1937</v>
      </c>
      <c r="Q185" s="49">
        <v>11751</v>
      </c>
      <c r="R185" s="29"/>
      <c r="T185" s="29"/>
    </row>
    <row r="186" spans="1:20" s="11" customFormat="1" ht="12" customHeight="1" hidden="1">
      <c r="A186" s="20" t="s">
        <v>36</v>
      </c>
      <c r="B186" s="7">
        <v>2376329</v>
      </c>
      <c r="C186" s="7">
        <v>1787450</v>
      </c>
      <c r="D186" s="7">
        <v>242392</v>
      </c>
      <c r="E186" s="34">
        <v>72097</v>
      </c>
      <c r="F186" s="34">
        <v>138935</v>
      </c>
      <c r="G186" s="34">
        <v>0</v>
      </c>
      <c r="H186" s="21">
        <v>0</v>
      </c>
      <c r="I186" s="7">
        <v>26765</v>
      </c>
      <c r="J186" s="7">
        <v>2077</v>
      </c>
      <c r="K186" s="7">
        <v>2605</v>
      </c>
      <c r="L186" s="7">
        <v>473</v>
      </c>
      <c r="M186" s="21">
        <v>145</v>
      </c>
      <c r="N186" s="32">
        <v>0</v>
      </c>
      <c r="O186" s="21">
        <v>90532</v>
      </c>
      <c r="P186" s="21">
        <v>1840</v>
      </c>
      <c r="Q186" s="39">
        <v>11018</v>
      </c>
      <c r="R186" s="29"/>
      <c r="T186" s="29"/>
    </row>
    <row r="187" spans="1:20" s="11" customFormat="1" ht="12" customHeight="1">
      <c r="A187" s="41" t="s">
        <v>88</v>
      </c>
      <c r="B187" s="16">
        <v>29033313</v>
      </c>
      <c r="C187" s="16">
        <v>21700434</v>
      </c>
      <c r="D187" s="16">
        <v>3084576</v>
      </c>
      <c r="E187" s="33">
        <v>848040</v>
      </c>
      <c r="F187" s="33">
        <v>1620614</v>
      </c>
      <c r="G187" s="33">
        <v>6522</v>
      </c>
      <c r="H187" s="22">
        <v>142</v>
      </c>
      <c r="I187" s="16">
        <v>485342</v>
      </c>
      <c r="J187" s="16">
        <v>45784</v>
      </c>
      <c r="K187" s="16">
        <v>60852</v>
      </c>
      <c r="L187" s="16">
        <v>5147</v>
      </c>
      <c r="M187" s="22">
        <v>1851</v>
      </c>
      <c r="N187" s="22">
        <v>2864</v>
      </c>
      <c r="O187" s="22">
        <v>984134</v>
      </c>
      <c r="P187" s="22">
        <v>31881</v>
      </c>
      <c r="Q187" s="38">
        <v>155130</v>
      </c>
      <c r="R187" s="29"/>
      <c r="T187" s="29"/>
    </row>
    <row r="188" spans="1:20" s="11" customFormat="1" ht="12" customHeight="1" hidden="1">
      <c r="A188" s="24" t="s">
        <v>38</v>
      </c>
      <c r="B188" s="7">
        <v>2239963</v>
      </c>
      <c r="C188" s="7">
        <v>1696582</v>
      </c>
      <c r="D188" s="7">
        <v>233465</v>
      </c>
      <c r="E188" s="34">
        <v>66033</v>
      </c>
      <c r="F188" s="34">
        <v>132454</v>
      </c>
      <c r="G188" s="34">
        <v>166</v>
      </c>
      <c r="H188" s="34">
        <v>0</v>
      </c>
      <c r="I188" s="7">
        <v>14616</v>
      </c>
      <c r="J188" s="7">
        <v>1750</v>
      </c>
      <c r="K188" s="7">
        <v>1586</v>
      </c>
      <c r="L188" s="7">
        <v>20</v>
      </c>
      <c r="M188" s="34">
        <v>168</v>
      </c>
      <c r="N188" s="32">
        <v>0</v>
      </c>
      <c r="O188" s="34">
        <v>80587</v>
      </c>
      <c r="P188" s="34">
        <v>1991</v>
      </c>
      <c r="Q188" s="39">
        <v>10545</v>
      </c>
      <c r="R188" s="29"/>
      <c r="T188" s="29"/>
    </row>
    <row r="189" spans="1:20" s="11" customFormat="1" ht="0.75" customHeight="1" hidden="1">
      <c r="A189" s="24" t="s">
        <v>39</v>
      </c>
      <c r="B189" s="7">
        <v>2268437</v>
      </c>
      <c r="C189" s="7">
        <v>1730755</v>
      </c>
      <c r="D189" s="7">
        <v>235891</v>
      </c>
      <c r="E189" s="34">
        <v>64406</v>
      </c>
      <c r="F189" s="34">
        <v>117756</v>
      </c>
      <c r="G189" s="34">
        <v>29</v>
      </c>
      <c r="H189" s="34">
        <v>0</v>
      </c>
      <c r="I189" s="7">
        <v>25231</v>
      </c>
      <c r="J189" s="7">
        <v>3931</v>
      </c>
      <c r="K189" s="7">
        <v>3483</v>
      </c>
      <c r="L189" s="7">
        <v>24</v>
      </c>
      <c r="M189" s="34">
        <v>128</v>
      </c>
      <c r="N189" s="32">
        <v>0</v>
      </c>
      <c r="O189" s="34">
        <v>71479</v>
      </c>
      <c r="P189" s="34">
        <v>2512</v>
      </c>
      <c r="Q189" s="39">
        <v>12812</v>
      </c>
      <c r="R189" s="29"/>
      <c r="T189" s="29"/>
    </row>
    <row r="190" spans="1:20" s="11" customFormat="1" ht="12" customHeight="1" hidden="1">
      <c r="A190" s="20" t="s">
        <v>27</v>
      </c>
      <c r="B190" s="7">
        <v>2535254</v>
      </c>
      <c r="C190" s="7">
        <v>1896549</v>
      </c>
      <c r="D190" s="7">
        <v>266416</v>
      </c>
      <c r="E190" s="34">
        <v>75494</v>
      </c>
      <c r="F190" s="34">
        <v>144513</v>
      </c>
      <c r="G190" s="34">
        <v>145</v>
      </c>
      <c r="H190" s="34">
        <v>0</v>
      </c>
      <c r="I190" s="7">
        <v>37768</v>
      </c>
      <c r="J190" s="7">
        <v>4606</v>
      </c>
      <c r="K190" s="7">
        <v>3648</v>
      </c>
      <c r="L190" s="7">
        <v>1950</v>
      </c>
      <c r="M190" s="34">
        <v>177</v>
      </c>
      <c r="N190" s="32">
        <v>0</v>
      </c>
      <c r="O190" s="34">
        <v>89079</v>
      </c>
      <c r="P190" s="34">
        <v>3188</v>
      </c>
      <c r="Q190" s="39">
        <v>11721</v>
      </c>
      <c r="R190" s="29"/>
      <c r="T190" s="29"/>
    </row>
    <row r="191" spans="1:20" s="11" customFormat="1" ht="12" customHeight="1" hidden="1">
      <c r="A191" s="20" t="s">
        <v>28</v>
      </c>
      <c r="B191" s="7">
        <v>2569051</v>
      </c>
      <c r="C191" s="7">
        <v>1892002</v>
      </c>
      <c r="D191" s="7">
        <v>272971</v>
      </c>
      <c r="E191" s="34">
        <v>68247</v>
      </c>
      <c r="F191" s="34">
        <v>146405</v>
      </c>
      <c r="G191" s="34">
        <v>143</v>
      </c>
      <c r="H191" s="34">
        <v>0</v>
      </c>
      <c r="I191" s="7">
        <v>58355</v>
      </c>
      <c r="J191" s="7">
        <v>6757</v>
      </c>
      <c r="K191" s="7">
        <v>5791</v>
      </c>
      <c r="L191" s="7">
        <v>1948</v>
      </c>
      <c r="M191" s="21">
        <v>158</v>
      </c>
      <c r="N191" s="21">
        <v>419</v>
      </c>
      <c r="O191" s="21">
        <v>95928</v>
      </c>
      <c r="P191" s="21">
        <v>3092</v>
      </c>
      <c r="Q191" s="39">
        <v>16835</v>
      </c>
      <c r="R191" s="29"/>
      <c r="T191" s="29"/>
    </row>
    <row r="192" spans="1:20" s="11" customFormat="1" ht="12" customHeight="1" hidden="1">
      <c r="A192" s="20" t="s">
        <v>29</v>
      </c>
      <c r="B192" s="7">
        <v>2451075</v>
      </c>
      <c r="C192" s="7">
        <v>1778837</v>
      </c>
      <c r="D192" s="7">
        <v>255681</v>
      </c>
      <c r="E192" s="34">
        <v>70288</v>
      </c>
      <c r="F192" s="34">
        <v>136779</v>
      </c>
      <c r="G192" s="34">
        <v>10</v>
      </c>
      <c r="H192" s="21">
        <v>135</v>
      </c>
      <c r="I192" s="7">
        <v>73437</v>
      </c>
      <c r="J192" s="7">
        <v>3611</v>
      </c>
      <c r="K192" s="7">
        <v>9891</v>
      </c>
      <c r="L192" s="7">
        <v>915</v>
      </c>
      <c r="M192" s="21">
        <v>154</v>
      </c>
      <c r="N192" s="21">
        <v>1575</v>
      </c>
      <c r="O192" s="21">
        <v>99827</v>
      </c>
      <c r="P192" s="21">
        <v>4451</v>
      </c>
      <c r="Q192" s="39">
        <v>15484</v>
      </c>
      <c r="R192" s="29"/>
      <c r="T192" s="29"/>
    </row>
    <row r="193" spans="1:20" s="11" customFormat="1" ht="12" customHeight="1">
      <c r="A193" s="20" t="s">
        <v>30</v>
      </c>
      <c r="B193" s="7">
        <v>2432790</v>
      </c>
      <c r="C193" s="7">
        <v>1793728</v>
      </c>
      <c r="D193" s="7">
        <v>257083</v>
      </c>
      <c r="E193" s="34">
        <v>68274</v>
      </c>
      <c r="F193" s="34">
        <v>135633</v>
      </c>
      <c r="G193" s="34">
        <v>13</v>
      </c>
      <c r="H193" s="21">
        <v>0</v>
      </c>
      <c r="I193" s="7">
        <v>59961</v>
      </c>
      <c r="J193" s="7">
        <v>4039</v>
      </c>
      <c r="K193" s="7">
        <v>2785</v>
      </c>
      <c r="L193" s="7">
        <v>132</v>
      </c>
      <c r="M193" s="21">
        <v>130</v>
      </c>
      <c r="N193" s="21">
        <v>113</v>
      </c>
      <c r="O193" s="21">
        <v>92727</v>
      </c>
      <c r="P193" s="21">
        <v>2898</v>
      </c>
      <c r="Q193" s="39">
        <v>15274</v>
      </c>
      <c r="R193" s="29"/>
      <c r="T193" s="29"/>
    </row>
    <row r="194" spans="1:20" s="11" customFormat="1" ht="12" customHeight="1">
      <c r="A194" s="20" t="s">
        <v>31</v>
      </c>
      <c r="B194" s="7">
        <v>2620130</v>
      </c>
      <c r="C194" s="7">
        <v>1916623</v>
      </c>
      <c r="D194" s="7">
        <v>281684</v>
      </c>
      <c r="E194" s="34">
        <v>73021</v>
      </c>
      <c r="F194" s="34">
        <v>144527</v>
      </c>
      <c r="G194" s="34">
        <v>739</v>
      </c>
      <c r="H194" s="21">
        <v>0</v>
      </c>
      <c r="I194" s="7">
        <v>60988</v>
      </c>
      <c r="J194" s="7">
        <v>5413</v>
      </c>
      <c r="K194" s="7">
        <v>9662</v>
      </c>
      <c r="L194" s="7">
        <v>40</v>
      </c>
      <c r="M194" s="21">
        <v>145</v>
      </c>
      <c r="N194" s="21">
        <v>755</v>
      </c>
      <c r="O194" s="21">
        <v>103959</v>
      </c>
      <c r="P194" s="21">
        <v>3393</v>
      </c>
      <c r="Q194" s="39">
        <v>19181</v>
      </c>
      <c r="R194" s="29"/>
      <c r="T194" s="29"/>
    </row>
    <row r="195" spans="1:20" s="11" customFormat="1" ht="12" customHeight="1">
      <c r="A195" s="20" t="s">
        <v>32</v>
      </c>
      <c r="B195" s="7">
        <v>2531698</v>
      </c>
      <c r="C195" s="7">
        <v>1877049</v>
      </c>
      <c r="D195" s="7">
        <v>275469</v>
      </c>
      <c r="E195" s="34">
        <v>75340</v>
      </c>
      <c r="F195" s="34">
        <v>141847</v>
      </c>
      <c r="G195" s="34">
        <v>317</v>
      </c>
      <c r="H195" s="21">
        <v>7</v>
      </c>
      <c r="I195" s="7">
        <v>35719</v>
      </c>
      <c r="J195" s="7">
        <v>4969</v>
      </c>
      <c r="K195" s="7">
        <v>9866</v>
      </c>
      <c r="L195" s="7">
        <v>22</v>
      </c>
      <c r="M195" s="21">
        <v>155</v>
      </c>
      <c r="N195" s="21">
        <v>2</v>
      </c>
      <c r="O195" s="21">
        <v>91623</v>
      </c>
      <c r="P195" s="21">
        <v>2842</v>
      </c>
      <c r="Q195" s="39">
        <v>16471</v>
      </c>
      <c r="R195" s="29"/>
      <c r="T195" s="29"/>
    </row>
    <row r="196" spans="1:20" s="11" customFormat="1" ht="12" customHeight="1">
      <c r="A196" s="20" t="s">
        <v>33</v>
      </c>
      <c r="B196" s="7">
        <v>2209661</v>
      </c>
      <c r="C196" s="7">
        <v>1663857</v>
      </c>
      <c r="D196" s="7">
        <v>240477</v>
      </c>
      <c r="E196" s="34">
        <v>69300</v>
      </c>
      <c r="F196" s="34">
        <v>126797</v>
      </c>
      <c r="G196" s="34">
        <v>10</v>
      </c>
      <c r="H196" s="21">
        <v>0</v>
      </c>
      <c r="I196" s="7">
        <v>32991</v>
      </c>
      <c r="J196" s="7">
        <v>4952</v>
      </c>
      <c r="K196" s="7">
        <v>1872</v>
      </c>
      <c r="L196" s="7">
        <v>36</v>
      </c>
      <c r="M196" s="21">
        <v>174</v>
      </c>
      <c r="N196" s="21">
        <v>0</v>
      </c>
      <c r="O196" s="21">
        <v>56710</v>
      </c>
      <c r="P196" s="21">
        <v>1874</v>
      </c>
      <c r="Q196" s="39">
        <v>10611</v>
      </c>
      <c r="R196" s="29"/>
      <c r="T196" s="29"/>
    </row>
    <row r="197" spans="1:20" s="11" customFormat="1" ht="12" customHeight="1">
      <c r="A197" s="20" t="s">
        <v>34</v>
      </c>
      <c r="B197" s="7">
        <v>2418243</v>
      </c>
      <c r="C197" s="7">
        <v>1848851</v>
      </c>
      <c r="D197" s="7">
        <v>252099</v>
      </c>
      <c r="E197" s="34">
        <v>70726</v>
      </c>
      <c r="F197" s="34">
        <v>127160</v>
      </c>
      <c r="G197" s="34">
        <v>725</v>
      </c>
      <c r="H197" s="21">
        <v>0</v>
      </c>
      <c r="I197" s="7">
        <v>32639</v>
      </c>
      <c r="J197" s="7">
        <v>2681</v>
      </c>
      <c r="K197" s="7">
        <v>1552</v>
      </c>
      <c r="L197" s="7">
        <v>18</v>
      </c>
      <c r="M197" s="21">
        <v>193</v>
      </c>
      <c r="N197" s="21">
        <v>0</v>
      </c>
      <c r="O197" s="21">
        <v>69666</v>
      </c>
      <c r="P197" s="21">
        <v>2275</v>
      </c>
      <c r="Q197" s="39">
        <v>9658</v>
      </c>
      <c r="R197" s="29"/>
      <c r="T197" s="29"/>
    </row>
    <row r="198" spans="1:20" s="11" customFormat="1" ht="12" customHeight="1">
      <c r="A198" s="20" t="s">
        <v>35</v>
      </c>
      <c r="B198" s="7">
        <v>2348254</v>
      </c>
      <c r="C198" s="7">
        <v>1776837</v>
      </c>
      <c r="D198" s="7">
        <v>252523</v>
      </c>
      <c r="E198" s="7">
        <v>71323</v>
      </c>
      <c r="F198" s="7">
        <v>135829</v>
      </c>
      <c r="G198" s="7">
        <v>2068</v>
      </c>
      <c r="H198" s="7">
        <v>0</v>
      </c>
      <c r="I198" s="7">
        <v>22123</v>
      </c>
      <c r="J198" s="7">
        <v>1723</v>
      </c>
      <c r="K198" s="7">
        <v>6529</v>
      </c>
      <c r="L198" s="7">
        <v>23</v>
      </c>
      <c r="M198" s="7">
        <v>145</v>
      </c>
      <c r="N198" s="21">
        <v>0</v>
      </c>
      <c r="O198" s="7">
        <v>69292</v>
      </c>
      <c r="P198" s="7">
        <v>1844</v>
      </c>
      <c r="Q198" s="49">
        <v>7995</v>
      </c>
      <c r="R198" s="29"/>
      <c r="T198" s="29"/>
    </row>
    <row r="199" spans="1:20" s="11" customFormat="1" ht="12" customHeight="1">
      <c r="A199" s="20" t="s">
        <v>36</v>
      </c>
      <c r="B199" s="7">
        <v>2408757</v>
      </c>
      <c r="C199" s="7">
        <v>1828764</v>
      </c>
      <c r="D199" s="7">
        <v>260817</v>
      </c>
      <c r="E199" s="34">
        <v>75588</v>
      </c>
      <c r="F199" s="34">
        <v>130914</v>
      </c>
      <c r="G199" s="34">
        <v>2157</v>
      </c>
      <c r="H199" s="21">
        <v>0</v>
      </c>
      <c r="I199" s="7">
        <v>31514</v>
      </c>
      <c r="J199" s="7">
        <v>1352</v>
      </c>
      <c r="K199" s="7">
        <v>4187</v>
      </c>
      <c r="L199" s="7">
        <v>19</v>
      </c>
      <c r="M199" s="21">
        <v>124</v>
      </c>
      <c r="N199" s="32">
        <v>0</v>
      </c>
      <c r="O199" s="21">
        <v>63257</v>
      </c>
      <c r="P199" s="21">
        <v>1521</v>
      </c>
      <c r="Q199" s="39">
        <v>8543</v>
      </c>
      <c r="R199" s="29"/>
      <c r="T199" s="29"/>
    </row>
    <row r="200" spans="1:17" ht="12">
      <c r="A200" s="41" t="s">
        <v>91</v>
      </c>
      <c r="B200" s="16">
        <v>3693097</v>
      </c>
      <c r="C200" s="16">
        <v>2890688</v>
      </c>
      <c r="D200" s="16">
        <v>387993</v>
      </c>
      <c r="E200" s="33">
        <v>105046</v>
      </c>
      <c r="F200" s="33">
        <v>186477</v>
      </c>
      <c r="G200" s="33">
        <v>3249</v>
      </c>
      <c r="H200" s="22">
        <v>0</v>
      </c>
      <c r="I200" s="16">
        <v>29587</v>
      </c>
      <c r="J200" s="16">
        <v>2864</v>
      </c>
      <c r="K200" s="16">
        <v>8452</v>
      </c>
      <c r="L200" s="16">
        <v>44</v>
      </c>
      <c r="M200" s="22">
        <v>299</v>
      </c>
      <c r="N200" s="22">
        <v>5</v>
      </c>
      <c r="O200" s="22">
        <v>59475</v>
      </c>
      <c r="P200" s="22">
        <v>2432</v>
      </c>
      <c r="Q200" s="38">
        <v>16486</v>
      </c>
    </row>
    <row r="201" spans="1:17" s="28" customFormat="1" ht="12">
      <c r="A201" s="24" t="s">
        <v>38</v>
      </c>
      <c r="B201" s="7">
        <v>2262692</v>
      </c>
      <c r="C201" s="7">
        <v>1719712</v>
      </c>
      <c r="D201" s="7">
        <v>250086</v>
      </c>
      <c r="E201" s="34">
        <v>72081</v>
      </c>
      <c r="F201" s="34">
        <v>121941</v>
      </c>
      <c r="G201" s="34">
        <v>2488</v>
      </c>
      <c r="H201" s="34">
        <v>0</v>
      </c>
      <c r="I201" s="7">
        <v>22898</v>
      </c>
      <c r="J201" s="7">
        <v>2049</v>
      </c>
      <c r="K201" s="7">
        <v>2915</v>
      </c>
      <c r="L201" s="7">
        <v>15</v>
      </c>
      <c r="M201" s="34">
        <v>162</v>
      </c>
      <c r="N201" s="32">
        <v>4</v>
      </c>
      <c r="O201" s="34">
        <v>56284</v>
      </c>
      <c r="P201" s="34">
        <v>2290</v>
      </c>
      <c r="Q201" s="39">
        <v>9767</v>
      </c>
    </row>
    <row r="202" spans="1:20" s="11" customFormat="1" ht="12" customHeight="1">
      <c r="A202" s="24" t="s">
        <v>39</v>
      </c>
      <c r="B202" s="7">
        <v>1136655</v>
      </c>
      <c r="C202" s="7">
        <v>913035</v>
      </c>
      <c r="D202" s="7">
        <v>124528</v>
      </c>
      <c r="E202" s="34">
        <v>28957</v>
      </c>
      <c r="F202" s="34">
        <v>51666</v>
      </c>
      <c r="G202" s="34">
        <v>761</v>
      </c>
      <c r="H202" s="34">
        <v>0</v>
      </c>
      <c r="I202" s="7">
        <v>6528</v>
      </c>
      <c r="J202" s="7">
        <v>556</v>
      </c>
      <c r="K202" s="7">
        <v>2365</v>
      </c>
      <c r="L202" s="7">
        <v>15</v>
      </c>
      <c r="M202" s="34">
        <v>69</v>
      </c>
      <c r="N202" s="32">
        <v>0</v>
      </c>
      <c r="O202" s="34">
        <v>3191</v>
      </c>
      <c r="P202" s="34">
        <v>142</v>
      </c>
      <c r="Q202" s="39">
        <v>4842</v>
      </c>
      <c r="R202" s="29"/>
      <c r="T202" s="29"/>
    </row>
    <row r="203" spans="1:20" s="11" customFormat="1" ht="12" customHeight="1">
      <c r="A203" s="20" t="s">
        <v>27</v>
      </c>
      <c r="B203" s="7">
        <v>216002</v>
      </c>
      <c r="C203" s="7">
        <v>191263</v>
      </c>
      <c r="D203" s="7">
        <v>11561</v>
      </c>
      <c r="E203" s="34">
        <v>4000</v>
      </c>
      <c r="F203" s="34">
        <v>6886</v>
      </c>
      <c r="G203" s="34">
        <v>0</v>
      </c>
      <c r="H203" s="34">
        <v>0</v>
      </c>
      <c r="I203" s="7">
        <v>102</v>
      </c>
      <c r="J203" s="7">
        <v>83</v>
      </c>
      <c r="K203" s="7">
        <v>695</v>
      </c>
      <c r="L203" s="7">
        <v>10</v>
      </c>
      <c r="M203" s="34">
        <v>50</v>
      </c>
      <c r="N203" s="32">
        <v>1</v>
      </c>
      <c r="O203" s="34">
        <v>0</v>
      </c>
      <c r="P203" s="34">
        <v>0</v>
      </c>
      <c r="Q203" s="39">
        <v>1351</v>
      </c>
      <c r="R203" s="29"/>
      <c r="T203" s="29"/>
    </row>
    <row r="204" spans="1:20" s="11" customFormat="1" ht="12" customHeight="1">
      <c r="A204" s="20" t="s">
        <v>28</v>
      </c>
      <c r="B204" s="7">
        <v>22822</v>
      </c>
      <c r="C204" s="7">
        <v>19896</v>
      </c>
      <c r="D204" s="7">
        <v>391</v>
      </c>
      <c r="E204" s="34">
        <v>1</v>
      </c>
      <c r="F204" s="34">
        <v>2118</v>
      </c>
      <c r="G204" s="34">
        <v>0</v>
      </c>
      <c r="H204" s="34">
        <v>0</v>
      </c>
      <c r="I204" s="7">
        <v>24</v>
      </c>
      <c r="J204" s="7">
        <v>6</v>
      </c>
      <c r="K204" s="7">
        <v>265</v>
      </c>
      <c r="L204" s="7">
        <v>1</v>
      </c>
      <c r="M204" s="21">
        <v>5</v>
      </c>
      <c r="N204" s="21">
        <v>0</v>
      </c>
      <c r="O204" s="21">
        <v>0</v>
      </c>
      <c r="P204" s="21">
        <v>0</v>
      </c>
      <c r="Q204" s="39">
        <v>115</v>
      </c>
      <c r="R204" s="29"/>
      <c r="T204" s="29"/>
    </row>
    <row r="205" spans="1:20" s="11" customFormat="1" ht="12" customHeight="1">
      <c r="A205" s="20" t="s">
        <v>29</v>
      </c>
      <c r="B205" s="7">
        <v>22824</v>
      </c>
      <c r="C205" s="7">
        <v>20017</v>
      </c>
      <c r="D205" s="7">
        <v>527</v>
      </c>
      <c r="E205" s="34">
        <v>7</v>
      </c>
      <c r="F205" s="34">
        <v>1826</v>
      </c>
      <c r="G205" s="34">
        <v>0</v>
      </c>
      <c r="H205" s="21">
        <v>0</v>
      </c>
      <c r="I205" s="7">
        <v>17</v>
      </c>
      <c r="J205" s="7">
        <v>25</v>
      </c>
      <c r="K205" s="7">
        <v>259</v>
      </c>
      <c r="L205" s="7">
        <v>3</v>
      </c>
      <c r="M205" s="21">
        <v>6</v>
      </c>
      <c r="N205" s="21">
        <v>0</v>
      </c>
      <c r="O205" s="21">
        <v>0</v>
      </c>
      <c r="P205" s="21">
        <v>0</v>
      </c>
      <c r="Q205" s="39">
        <v>137</v>
      </c>
      <c r="R205" s="29"/>
      <c r="T205" s="29"/>
    </row>
    <row r="206" spans="1:20" s="11" customFormat="1" ht="12" customHeight="1">
      <c r="A206" s="20" t="s">
        <v>30</v>
      </c>
      <c r="B206" s="7">
        <v>32102</v>
      </c>
      <c r="C206" s="7">
        <v>26765</v>
      </c>
      <c r="D206" s="7">
        <v>900</v>
      </c>
      <c r="E206" s="34">
        <v>0</v>
      </c>
      <c r="F206" s="34">
        <v>2040</v>
      </c>
      <c r="G206" s="34">
        <v>0</v>
      </c>
      <c r="H206" s="21">
        <v>0</v>
      </c>
      <c r="I206" s="7">
        <v>18</v>
      </c>
      <c r="J206" s="7">
        <v>145</v>
      </c>
      <c r="K206" s="7">
        <v>1953</v>
      </c>
      <c r="L206" s="7">
        <v>0</v>
      </c>
      <c r="M206" s="21">
        <v>7</v>
      </c>
      <c r="N206" s="21">
        <v>0</v>
      </c>
      <c r="O206" s="21">
        <v>0</v>
      </c>
      <c r="P206" s="21">
        <v>0</v>
      </c>
      <c r="Q206" s="39">
        <v>274</v>
      </c>
      <c r="R206" s="29"/>
      <c r="T206" s="29"/>
    </row>
    <row r="207" spans="1:14" ht="12" customHeight="1">
      <c r="A207" s="60" t="s">
        <v>66</v>
      </c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47"/>
    </row>
    <row r="208" spans="1:18" ht="12" customHeight="1">
      <c r="A208" s="6" t="s">
        <v>37</v>
      </c>
      <c r="J208" s="2"/>
      <c r="K208" s="2"/>
      <c r="L208" s="2"/>
      <c r="M208" s="2"/>
      <c r="N208" s="47"/>
      <c r="R208" s="27"/>
    </row>
    <row r="209" spans="1:14" ht="12" customHeight="1">
      <c r="A209" s="1"/>
      <c r="K209" s="2"/>
      <c r="L209" s="2"/>
      <c r="M209" s="2"/>
      <c r="N209" s="47"/>
    </row>
    <row r="210" spans="1:17" ht="16.5">
      <c r="A210" s="44" t="s">
        <v>62</v>
      </c>
      <c r="B210" s="45">
        <v>44039</v>
      </c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8"/>
      <c r="O210" s="43"/>
      <c r="P210" s="43"/>
      <c r="Q210" s="43"/>
    </row>
    <row r="211" spans="2:17" ht="16.5"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2"/>
      <c r="O211" s="43"/>
      <c r="P211" s="43"/>
      <c r="Q211" s="43"/>
    </row>
    <row r="212" spans="2:17" ht="12">
      <c r="B212" s="52"/>
      <c r="C212" s="52"/>
      <c r="D212" s="52"/>
      <c r="E212" s="52"/>
      <c r="F212" s="52"/>
      <c r="G212" s="52"/>
      <c r="H212" s="53"/>
      <c r="I212" s="52"/>
      <c r="J212" s="52"/>
      <c r="K212" s="52"/>
      <c r="L212" s="52"/>
      <c r="M212" s="52"/>
      <c r="N212" s="52"/>
      <c r="O212" s="52"/>
      <c r="P212" s="52"/>
      <c r="Q212" s="52"/>
    </row>
    <row r="213" spans="2:17" ht="12">
      <c r="B213" s="52"/>
      <c r="C213" s="52"/>
      <c r="D213" s="52"/>
      <c r="E213" s="52"/>
      <c r="F213" s="52"/>
      <c r="G213" s="52"/>
      <c r="H213" s="53"/>
      <c r="I213" s="52"/>
      <c r="J213" s="52"/>
      <c r="K213" s="52"/>
      <c r="L213" s="53"/>
      <c r="M213" s="53"/>
      <c r="N213" s="53"/>
      <c r="O213" s="52"/>
      <c r="P213" s="52"/>
      <c r="Q213" s="52"/>
    </row>
    <row r="214" spans="2:17" ht="12">
      <c r="B214" s="52"/>
      <c r="C214" s="52"/>
      <c r="D214" s="52"/>
      <c r="E214" s="52"/>
      <c r="F214" s="52"/>
      <c r="G214" s="53"/>
      <c r="H214" s="53"/>
      <c r="I214" s="52"/>
      <c r="J214" s="52"/>
      <c r="K214" s="52"/>
      <c r="L214" s="52"/>
      <c r="M214" s="53"/>
      <c r="N214" s="53"/>
      <c r="O214" s="52"/>
      <c r="P214" s="52"/>
      <c r="Q214" s="52"/>
    </row>
    <row r="215" spans="2:17" ht="12">
      <c r="B215" s="52"/>
      <c r="C215" s="52"/>
      <c r="D215" s="52"/>
      <c r="E215" s="52"/>
      <c r="F215" s="52"/>
      <c r="G215" s="53"/>
      <c r="H215" s="53"/>
      <c r="I215" s="52"/>
      <c r="J215" s="52"/>
      <c r="K215" s="52"/>
      <c r="L215" s="52"/>
      <c r="M215" s="53"/>
      <c r="N215" s="53"/>
      <c r="O215" s="52"/>
      <c r="P215" s="52"/>
      <c r="Q215" s="52"/>
    </row>
    <row r="216" spans="2:17" ht="12">
      <c r="B216" s="52"/>
      <c r="C216" s="52"/>
      <c r="D216" s="52"/>
      <c r="E216" s="52"/>
      <c r="F216" s="52"/>
      <c r="G216" s="53"/>
      <c r="H216" s="53"/>
      <c r="I216" s="52"/>
      <c r="J216" s="52"/>
      <c r="K216" s="52"/>
      <c r="L216" s="52"/>
      <c r="M216" s="53"/>
      <c r="N216" s="52"/>
      <c r="O216" s="52"/>
      <c r="P216" s="52"/>
      <c r="Q216" s="52"/>
    </row>
    <row r="217" spans="2:17" ht="12">
      <c r="B217" s="52"/>
      <c r="C217" s="52"/>
      <c r="D217" s="52"/>
      <c r="E217" s="52"/>
      <c r="F217" s="52"/>
      <c r="G217" s="53"/>
      <c r="H217" s="53"/>
      <c r="I217" s="52"/>
      <c r="J217" s="52"/>
      <c r="K217" s="52"/>
      <c r="L217" s="53"/>
      <c r="M217" s="53"/>
      <c r="N217" s="52"/>
      <c r="O217" s="52"/>
      <c r="P217" s="52"/>
      <c r="Q217" s="52"/>
    </row>
    <row r="218" spans="2:17" ht="12">
      <c r="B218" s="52"/>
      <c r="C218" s="52"/>
      <c r="D218" s="52"/>
      <c r="E218" s="52"/>
      <c r="F218" s="52"/>
      <c r="G218" s="53"/>
      <c r="H218" s="53"/>
      <c r="I218" s="52"/>
      <c r="J218" s="52"/>
      <c r="K218" s="52"/>
      <c r="L218" s="53"/>
      <c r="M218" s="53"/>
      <c r="N218" s="53"/>
      <c r="O218" s="52"/>
      <c r="P218" s="52"/>
      <c r="Q218" s="52"/>
    </row>
    <row r="219" spans="2:17" ht="12">
      <c r="B219" s="52"/>
      <c r="C219" s="52"/>
      <c r="D219" s="52"/>
      <c r="E219" s="52"/>
      <c r="F219" s="52"/>
      <c r="G219" s="53"/>
      <c r="H219" s="53"/>
      <c r="I219" s="52"/>
      <c r="J219" s="52"/>
      <c r="K219" s="52"/>
      <c r="L219" s="53"/>
      <c r="M219" s="53"/>
      <c r="N219" s="53"/>
      <c r="O219" s="52"/>
      <c r="P219" s="52"/>
      <c r="Q219" s="52"/>
    </row>
    <row r="220" spans="2:17" ht="12">
      <c r="B220" s="52"/>
      <c r="C220" s="52"/>
      <c r="D220" s="52"/>
      <c r="E220" s="52"/>
      <c r="F220" s="52"/>
      <c r="G220" s="53"/>
      <c r="H220" s="53"/>
      <c r="I220" s="52"/>
      <c r="J220" s="52"/>
      <c r="K220" s="52"/>
      <c r="L220" s="53"/>
      <c r="M220" s="53"/>
      <c r="N220" s="53"/>
      <c r="O220" s="52"/>
      <c r="P220" s="52"/>
      <c r="Q220" s="52"/>
    </row>
    <row r="221" spans="2:17" ht="12">
      <c r="B221" s="2"/>
      <c r="C221" s="2"/>
      <c r="D221" s="2"/>
      <c r="E221" s="2"/>
      <c r="F221" s="2"/>
      <c r="I221" s="2"/>
      <c r="J221" s="2"/>
      <c r="K221" s="2"/>
      <c r="O221" s="2"/>
      <c r="P221" s="2"/>
      <c r="Q221" s="2"/>
    </row>
    <row r="222" spans="2:17" ht="12">
      <c r="B222" s="2"/>
      <c r="C222" s="2"/>
      <c r="D222" s="2"/>
      <c r="E222" s="2"/>
      <c r="F222" s="2"/>
      <c r="G222" s="2"/>
      <c r="I222" s="2"/>
      <c r="J222" s="2"/>
      <c r="K222" s="2"/>
      <c r="O222" s="2"/>
      <c r="P222" s="2"/>
      <c r="Q222" s="2"/>
    </row>
    <row r="223" spans="2:17" ht="12">
      <c r="B223" s="2"/>
      <c r="C223" s="2"/>
      <c r="D223" s="2"/>
      <c r="E223" s="2"/>
      <c r="F223" s="2"/>
      <c r="G223" s="2"/>
      <c r="I223" s="2"/>
      <c r="J223" s="2"/>
      <c r="K223" s="2"/>
      <c r="O223" s="2"/>
      <c r="P223" s="2"/>
      <c r="Q223" s="2"/>
    </row>
    <row r="224" spans="2:17" ht="12">
      <c r="B224" s="2"/>
      <c r="C224" s="2"/>
      <c r="D224" s="2"/>
      <c r="E224" s="2"/>
      <c r="F224" s="2"/>
      <c r="G224" s="2"/>
      <c r="I224" s="2"/>
      <c r="J224" s="2"/>
      <c r="K224" s="2"/>
      <c r="O224" s="2"/>
      <c r="P224" s="2"/>
      <c r="Q224" s="2"/>
    </row>
    <row r="225" spans="2:17" ht="12">
      <c r="B225" s="2"/>
      <c r="C225" s="2"/>
      <c r="D225" s="2"/>
      <c r="E225" s="2"/>
      <c r="F225" s="2"/>
      <c r="G225" s="2"/>
      <c r="I225" s="2"/>
      <c r="J225" s="2"/>
      <c r="K225" s="2"/>
      <c r="O225" s="2"/>
      <c r="P225" s="2"/>
      <c r="Q225" s="2"/>
    </row>
  </sheetData>
  <sheetProtection/>
  <mergeCells count="4">
    <mergeCell ref="Q2:Q3"/>
    <mergeCell ref="A2:A3"/>
    <mergeCell ref="A1:M1"/>
    <mergeCell ref="A207:M20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陳巧華</dc:creator>
  <cp:keywords/>
  <dc:description/>
  <cp:lastModifiedBy>林詩惟</cp:lastModifiedBy>
  <cp:lastPrinted>2007-09-27T03:47:10Z</cp:lastPrinted>
  <dcterms:created xsi:type="dcterms:W3CDTF">2001-12-21T08:44:54Z</dcterms:created>
  <dcterms:modified xsi:type="dcterms:W3CDTF">2020-07-24T02:15:31Z</dcterms:modified>
  <cp:category/>
  <cp:version/>
  <cp:contentType/>
  <cp:contentStatus/>
</cp:coreProperties>
</file>