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activeTab="0"/>
  </bookViews>
  <sheets>
    <sheet name="年月Monthly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<sst xmlns="http://schemas.openxmlformats.org/spreadsheetml/2006/main" count="286" uniqueCount="100">
  <si>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</si>
  <si>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 xml:space="preserve"> 花蓮港</t>
  </si>
  <si>
    <t>總計</t>
  </si>
  <si>
    <t>桃園機場</t>
  </si>
  <si>
    <t>高雄機場</t>
  </si>
  <si>
    <t>高雄港</t>
  </si>
  <si>
    <t>臺中港</t>
  </si>
  <si>
    <t>基隆港</t>
  </si>
  <si>
    <r>
      <t>八十一年</t>
    </r>
    <r>
      <rPr>
        <sz val="9"/>
        <color indexed="8"/>
        <rFont val="Times New Roman"/>
        <family val="1"/>
      </rPr>
      <t xml:space="preserve"> 1992</t>
    </r>
  </si>
  <si>
    <r>
      <t>八十二年</t>
    </r>
    <r>
      <rPr>
        <sz val="9"/>
        <color indexed="8"/>
        <rFont val="Times New Roman"/>
        <family val="1"/>
      </rPr>
      <t xml:space="preserve"> 1993</t>
    </r>
  </si>
  <si>
    <r>
      <t>八十三年</t>
    </r>
    <r>
      <rPr>
        <sz val="9"/>
        <color indexed="8"/>
        <rFont val="Times New Roman"/>
        <family val="1"/>
      </rPr>
      <t xml:space="preserve"> 1994</t>
    </r>
  </si>
  <si>
    <r>
      <t>八十四年</t>
    </r>
    <r>
      <rPr>
        <sz val="9"/>
        <color indexed="8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</si>
  <si>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</si>
  <si>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r>
      <t>八十六年</t>
    </r>
    <r>
      <rPr>
        <sz val="9"/>
        <color indexed="8"/>
        <rFont val="Times New Roman"/>
        <family val="1"/>
      </rPr>
      <t xml:space="preserve"> 1997</t>
    </r>
  </si>
  <si>
    <r>
      <t>八十七年</t>
    </r>
    <r>
      <rPr>
        <sz val="9"/>
        <color indexed="8"/>
        <rFont val="Times New Roman"/>
        <family val="1"/>
      </rPr>
      <t xml:space="preserve"> 1998</t>
    </r>
  </si>
  <si>
    <r>
      <t>八十八年</t>
    </r>
    <r>
      <rPr>
        <sz val="9"/>
        <color indexed="8"/>
        <rFont val="Times New Roman"/>
        <family val="1"/>
      </rPr>
      <t xml:space="preserve">1999 </t>
    </r>
  </si>
  <si>
    <r>
      <t>八十九年</t>
    </r>
    <r>
      <rPr>
        <sz val="9"/>
        <color indexed="8"/>
        <rFont val="Times New Roman"/>
        <family val="1"/>
      </rPr>
      <t xml:space="preserve"> 2000</t>
    </r>
  </si>
  <si>
    <r>
      <t>九　十年</t>
    </r>
    <r>
      <rPr>
        <b/>
        <sz val="9"/>
        <color indexed="8"/>
        <rFont val="Times New Roman"/>
        <family val="1"/>
      </rPr>
      <t xml:space="preserve"> 2001</t>
    </r>
  </si>
  <si>
    <r>
      <t>九十一年</t>
    </r>
    <r>
      <rPr>
        <sz val="9"/>
        <color indexed="8"/>
        <rFont val="Times New Roman"/>
        <family val="1"/>
      </rPr>
      <t xml:space="preserve">2002 </t>
    </r>
  </si>
  <si>
    <r>
      <t>九十二年</t>
    </r>
    <r>
      <rPr>
        <sz val="9"/>
        <color indexed="8"/>
        <rFont val="Times New Roman"/>
        <family val="1"/>
      </rPr>
      <t xml:space="preserve">2003 </t>
    </r>
  </si>
  <si>
    <r>
      <t>九十三年</t>
    </r>
    <r>
      <rPr>
        <sz val="9"/>
        <color indexed="8"/>
        <rFont val="Times New Roman"/>
        <family val="1"/>
      </rPr>
      <t>2004</t>
    </r>
  </si>
  <si>
    <r>
      <t>九十四年</t>
    </r>
    <r>
      <rPr>
        <sz val="9"/>
        <color indexed="8"/>
        <rFont val="Times New Roman"/>
        <family val="1"/>
      </rPr>
      <t>2005</t>
    </r>
  </si>
  <si>
    <r>
      <t>九十五年</t>
    </r>
    <r>
      <rPr>
        <b/>
        <sz val="9"/>
        <color indexed="8"/>
        <rFont val="Times New Roman"/>
        <family val="1"/>
      </rPr>
      <t>2006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</si>
  <si>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</si>
  <si>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</si>
  <si>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</si>
  <si>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</si>
  <si>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</si>
  <si>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</si>
  <si>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</si>
  <si>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</si>
  <si>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</si>
  <si>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</si>
  <si>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</si>
  <si>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</si>
  <si>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t>Source : National Immigration Agency, MOI.</t>
  </si>
  <si>
    <t>Grand Total</t>
  </si>
  <si>
    <t>Taoyuan Airport</t>
  </si>
  <si>
    <t>Kaohsiung Airport</t>
  </si>
  <si>
    <t>Keelung Sea  Port</t>
  </si>
  <si>
    <t>Taichung Sea  Port</t>
  </si>
  <si>
    <t>Kaohsiung 
Sea  Port</t>
  </si>
  <si>
    <t>Hualien Sea  Port</t>
  </si>
  <si>
    <t xml:space="preserve">  Kinmen</t>
  </si>
  <si>
    <t xml:space="preserve"> Mazu</t>
  </si>
  <si>
    <t>臺中機場</t>
  </si>
  <si>
    <t>Taichung
Airport</t>
  </si>
  <si>
    <t xml:space="preserve">  松山機場</t>
  </si>
  <si>
    <t xml:space="preserve"> Songshan
Airport</t>
  </si>
  <si>
    <t>花蓮機場</t>
  </si>
  <si>
    <t>Hualien
Airport</t>
  </si>
  <si>
    <t>馬公機場</t>
  </si>
  <si>
    <t>Magong
Airport</t>
  </si>
  <si>
    <t>Mailiao
Sea Port</t>
  </si>
  <si>
    <t>麥寮港</t>
  </si>
  <si>
    <r>
      <t>一〇〇年</t>
    </r>
    <r>
      <rPr>
        <b/>
        <sz val="9"/>
        <rFont val="Times New Roman"/>
        <family val="1"/>
      </rPr>
      <t>2011</t>
    </r>
  </si>
  <si>
    <t>更新日期：</t>
  </si>
  <si>
    <r>
      <t>九十六年</t>
    </r>
    <r>
      <rPr>
        <sz val="9"/>
        <color indexed="8"/>
        <rFont val="Times New Roman"/>
        <family val="1"/>
      </rPr>
      <t>2007</t>
    </r>
  </si>
  <si>
    <r>
      <t>九十七年</t>
    </r>
    <r>
      <rPr>
        <sz val="9"/>
        <color indexed="8"/>
        <rFont val="Times New Roman"/>
        <family val="1"/>
      </rPr>
      <t>2008</t>
    </r>
  </si>
  <si>
    <t>金門所屬
港口</t>
  </si>
  <si>
    <t>馬祖所屬
港口</t>
  </si>
  <si>
    <r>
      <t>6.4-</t>
    </r>
    <r>
      <rPr>
        <sz val="12"/>
        <rFont val="標楷體"/>
        <family val="4"/>
      </rPr>
      <t>實際出國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人數－按出國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地點分</t>
    </r>
    <r>
      <rPr>
        <sz val="12"/>
        <rFont val="Times New Roman"/>
        <family val="1"/>
      </rPr>
      <t xml:space="preserve">   Exit Persons - By Departing Point</t>
    </r>
  </si>
  <si>
    <t>資料來源：本部移民署。</t>
  </si>
  <si>
    <r>
      <t>一〇五年</t>
    </r>
    <r>
      <rPr>
        <b/>
        <sz val="9"/>
        <rFont val="Times New Roman"/>
        <family val="1"/>
      </rPr>
      <t>2016</t>
    </r>
  </si>
  <si>
    <t>澎湖所屬
港口</t>
  </si>
  <si>
    <t xml:space="preserve"> Penghu</t>
  </si>
  <si>
    <r>
      <t>九十八年</t>
    </r>
    <r>
      <rPr>
        <sz val="9"/>
        <color indexed="8"/>
        <rFont val="Times New Roman"/>
        <family val="1"/>
      </rPr>
      <t>2009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</si>
  <si>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</si>
  <si>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</si>
  <si>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</si>
  <si>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</si>
  <si>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</si>
  <si>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</si>
  <si>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</si>
  <si>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</si>
  <si>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</si>
  <si>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</si>
  <si>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</si>
  <si>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</si>
  <si>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r>
      <t>九十九年</t>
    </r>
    <r>
      <rPr>
        <sz val="9"/>
        <color indexed="8"/>
        <rFont val="Times New Roman"/>
        <family val="1"/>
      </rPr>
      <t>2010</t>
    </r>
  </si>
  <si>
    <r>
      <t>一〇一年</t>
    </r>
    <r>
      <rPr>
        <sz val="9"/>
        <rFont val="Times New Roman"/>
        <family val="1"/>
      </rPr>
      <t>2012</t>
    </r>
  </si>
  <si>
    <r>
      <t>一〇二年</t>
    </r>
    <r>
      <rPr>
        <sz val="9"/>
        <rFont val="Times New Roman"/>
        <family val="1"/>
      </rPr>
      <t>2013</t>
    </r>
  </si>
  <si>
    <r>
      <t>一〇三年</t>
    </r>
    <r>
      <rPr>
        <sz val="9"/>
        <rFont val="Times New Roman"/>
        <family val="1"/>
      </rPr>
      <t>2014</t>
    </r>
  </si>
  <si>
    <r>
      <t>一〇四年</t>
    </r>
    <r>
      <rPr>
        <sz val="9"/>
        <rFont val="Times New Roman"/>
        <family val="1"/>
      </rPr>
      <t>2015</t>
    </r>
  </si>
  <si>
    <r>
      <t>一〇六年</t>
    </r>
    <r>
      <rPr>
        <sz val="9"/>
        <rFont val="Times New Roman"/>
        <family val="1"/>
      </rPr>
      <t>2017</t>
    </r>
  </si>
  <si>
    <r>
      <t>一〇七年</t>
    </r>
    <r>
      <rPr>
        <sz val="9"/>
        <rFont val="Times New Roman"/>
        <family val="1"/>
      </rPr>
      <t>2018</t>
    </r>
  </si>
  <si>
    <t xml:space="preserve"> 十二月  Dec. </t>
  </si>
  <si>
    <t xml:space="preserve"> 一　月  Jan. </t>
  </si>
  <si>
    <r>
      <rPr>
        <b/>
        <sz val="9"/>
        <color indexed="8"/>
        <rFont val="細明體"/>
        <family val="3"/>
      </rPr>
      <t>一一〇年</t>
    </r>
    <r>
      <rPr>
        <b/>
        <sz val="9"/>
        <color indexed="8"/>
        <rFont val="Times New Roman"/>
        <family val="1"/>
      </rPr>
      <t>2021</t>
    </r>
  </si>
  <si>
    <r>
      <t>一〇八年</t>
    </r>
    <r>
      <rPr>
        <sz val="9"/>
        <rFont val="Times New Roman"/>
        <family val="1"/>
      </rPr>
      <t>2019</t>
    </r>
  </si>
  <si>
    <r>
      <t>一〇九年</t>
    </r>
    <r>
      <rPr>
        <sz val="9"/>
        <rFont val="Times New Roman"/>
        <family val="1"/>
      </rPr>
      <t>2020</t>
    </r>
  </si>
  <si>
    <r>
      <rPr>
        <b/>
        <sz val="9"/>
        <color indexed="8"/>
        <rFont val="細明體"/>
        <family val="3"/>
      </rPr>
      <t>一一</t>
    </r>
    <r>
      <rPr>
        <b/>
        <sz val="9"/>
        <color indexed="8"/>
        <rFont val="微軟正黑體"/>
        <family val="2"/>
      </rPr>
      <t>一</t>
    </r>
    <r>
      <rPr>
        <b/>
        <sz val="9"/>
        <color indexed="8"/>
        <rFont val="細明體"/>
        <family val="3"/>
      </rPr>
      <t>年</t>
    </r>
    <r>
      <rPr>
        <b/>
        <sz val="9"/>
        <color indexed="8"/>
        <rFont val="Times New Roman"/>
        <family val="1"/>
      </rPr>
      <t>2022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</si>
  <si>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</si>
  <si>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</si>
  <si>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</si>
  <si>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</si>
  <si>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</si>
  <si>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t>其他機場、港口(89年以前含金門馬祖, 90-106年含澎湖)   Others</t>
  </si>
  <si>
    <r>
      <rPr>
        <b/>
        <sz val="9"/>
        <color indexed="8"/>
        <rFont val="細明體"/>
        <family val="3"/>
      </rPr>
      <t>一一</t>
    </r>
    <r>
      <rPr>
        <b/>
        <sz val="9"/>
        <color indexed="8"/>
        <rFont val="新細明體"/>
        <family val="1"/>
      </rPr>
      <t>二</t>
    </r>
    <r>
      <rPr>
        <b/>
        <sz val="9"/>
        <color indexed="8"/>
        <rFont val="細明體"/>
        <family val="3"/>
      </rPr>
      <t>年</t>
    </r>
    <r>
      <rPr>
        <b/>
        <sz val="9"/>
        <color indexed="8"/>
        <rFont val="Times New Roman"/>
        <family val="1"/>
      </rPr>
      <t>2023</t>
    </r>
  </si>
  <si>
    <r>
      <rPr>
        <b/>
        <sz val="9"/>
        <color indexed="8"/>
        <rFont val="細明體"/>
        <family val="3"/>
      </rPr>
      <t>一一</t>
    </r>
    <r>
      <rPr>
        <b/>
        <sz val="9"/>
        <color indexed="8"/>
        <rFont val="微軟正黑體"/>
        <family val="2"/>
      </rPr>
      <t>三</t>
    </r>
    <r>
      <rPr>
        <b/>
        <sz val="9"/>
        <color indexed="8"/>
        <rFont val="細明體"/>
        <family val="3"/>
      </rPr>
      <t>年</t>
    </r>
    <r>
      <rPr>
        <b/>
        <sz val="9"/>
        <color indexed="8"/>
        <rFont val="Times New Roman"/>
        <family val="1"/>
      </rPr>
      <t>2024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</si>
</sst>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,##0.0;\-#,##0.0;&quot;－&quot;"/>
    <numFmt numFmtId="181" formatCode="#,##0.00;\-#,##0.00;&quot;－&quot;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0.0"/>
    <numFmt numFmtId="189" formatCode="0.00_);[Red]\(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0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color indexed="12"/>
      <name val="Times New Roman"/>
      <family val="1"/>
    </font>
    <font>
      <sz val="12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細明體"/>
      <family val="3"/>
    </font>
    <font>
      <sz val="9"/>
      <color indexed="12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8"/>
      <name val="細明體"/>
      <family val="3"/>
    </font>
    <font>
      <b/>
      <sz val="9"/>
      <color indexed="8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sz val="18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14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9" fontId="0" fillId="0" borderId="0" applyFont="0" applyFill="0" applyBorder="0" applyAlignment="0" applyProtection="0"/>
    <xf numFmtId="0" fontId="47" fillId="29" borderId="2" applyNumberFormat="0" applyAlignment="0" applyProtection="0"/>
    <xf numFmtId="0" fontId="47" fillId="29" borderId="2" applyNumberFormat="0" applyAlignment="0" applyProtection="0"/>
    <xf numFmtId="0" fontId="47" fillId="29" borderId="2" applyNumberFormat="0" applyAlignment="0" applyProtection="0"/>
    <xf numFmtId="0" fontId="47" fillId="29" borderId="2" applyNumberFormat="0" applyAlignment="0" applyProtection="0"/>
    <xf numFmtId="0" fontId="47" fillId="29" borderId="2" applyNumberFormat="0" applyAlignment="0" applyProtection="0"/>
    <xf numFmtId="0" fontId="47" fillId="29" borderId="2" applyNumberFormat="0" applyAlignment="0" applyProtection="0"/>
    <xf numFmtId="0" fontId="47" fillId="29" borderId="2" applyNumberFormat="0" applyAlignment="0" applyProtection="0"/>
    <xf numFmtId="0" fontId="47" fillId="29" borderId="2" applyNumberFormat="0" applyAlignment="0" applyProtection="0"/>
    <xf numFmtId="0" fontId="47" fillId="29" borderId="2" applyNumberFormat="0" applyAlignment="0" applyProtection="0"/>
    <xf numFmtId="0" fontId="47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0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37" borderId="2" applyNumberFormat="0" applyAlignment="0" applyProtection="0"/>
    <xf numFmtId="0" fontId="55" fillId="37" borderId="2" applyNumberFormat="0" applyAlignment="0" applyProtection="0"/>
    <xf numFmtId="0" fontId="55" fillId="37" borderId="2" applyNumberFormat="0" applyAlignment="0" applyProtection="0"/>
    <xf numFmtId="0" fontId="55" fillId="37" borderId="2" applyNumberFormat="0" applyAlignment="0" applyProtection="0"/>
    <xf numFmtId="0" fontId="55" fillId="37" borderId="2" applyNumberFormat="0" applyAlignment="0" applyProtection="0"/>
    <xf numFmtId="0" fontId="55" fillId="37" borderId="2" applyNumberFormat="0" applyAlignment="0" applyProtection="0"/>
    <xf numFmtId="0" fontId="55" fillId="37" borderId="2" applyNumberFormat="0" applyAlignment="0" applyProtection="0"/>
    <xf numFmtId="0" fontId="55" fillId="37" borderId="2" applyNumberFormat="0" applyAlignment="0" applyProtection="0"/>
    <xf numFmtId="0" fontId="55" fillId="37" borderId="2" applyNumberFormat="0" applyAlignment="0" applyProtection="0"/>
    <xf numFmtId="0" fontId="55" fillId="37" borderId="2" applyNumberFormat="0" applyAlignment="0" applyProtection="0"/>
    <xf numFmtId="0" fontId="56" fillId="29" borderId="8" applyNumberFormat="0" applyAlignment="0" applyProtection="0"/>
    <xf numFmtId="0" fontId="56" fillId="29" borderId="8" applyNumberFormat="0" applyAlignment="0" applyProtection="0"/>
    <xf numFmtId="0" fontId="56" fillId="29" borderId="8" applyNumberFormat="0" applyAlignment="0" applyProtection="0"/>
    <xf numFmtId="0" fontId="56" fillId="29" borderId="8" applyNumberFormat="0" applyAlignment="0" applyProtection="0"/>
    <xf numFmtId="0" fontId="56" fillId="29" borderId="8" applyNumberFormat="0" applyAlignment="0" applyProtection="0"/>
    <xf numFmtId="0" fontId="56" fillId="29" borderId="8" applyNumberFormat="0" applyAlignment="0" applyProtection="0"/>
    <xf numFmtId="0" fontId="56" fillId="29" borderId="8" applyNumberFormat="0" applyAlignment="0" applyProtection="0"/>
    <xf numFmtId="0" fontId="56" fillId="29" borderId="8" applyNumberFormat="0" applyAlignment="0" applyProtection="0"/>
    <xf numFmtId="0" fontId="56" fillId="29" borderId="8" applyNumberFormat="0" applyAlignment="0" applyProtection="0"/>
    <xf numFmtId="0" fontId="56" fillId="29" borderId="8" applyNumberFormat="0" applyAlignment="0" applyProtection="0"/>
    <xf numFmtId="0" fontId="57" fillId="38" borderId="9" applyNumberFormat="0" applyAlignment="0" applyProtection="0"/>
    <xf numFmtId="0" fontId="57" fillId="38" borderId="9" applyNumberFormat="0" applyAlignment="0" applyProtection="0"/>
    <xf numFmtId="0" fontId="57" fillId="38" borderId="9" applyNumberFormat="0" applyAlignment="0" applyProtection="0"/>
    <xf numFmtId="0" fontId="57" fillId="38" borderId="9" applyNumberFormat="0" applyAlignment="0" applyProtection="0"/>
    <xf numFmtId="0" fontId="57" fillId="38" borderId="9" applyNumberFormat="0" applyAlignment="0" applyProtection="0"/>
    <xf numFmtId="0" fontId="57" fillId="38" borderId="9" applyNumberFormat="0" applyAlignment="0" applyProtection="0"/>
    <xf numFmtId="0" fontId="57" fillId="38" borderId="9" applyNumberFormat="0" applyAlignment="0" applyProtection="0"/>
    <xf numFmtId="0" fontId="57" fillId="38" borderId="9" applyNumberFormat="0" applyAlignment="0" applyProtection="0"/>
    <xf numFmtId="0" fontId="57" fillId="38" borderId="9" applyNumberFormat="0" applyAlignment="0" applyProtection="0"/>
    <xf numFmtId="0" fontId="57" fillId="38" borderId="9" applyNumberFormat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179" fontId="8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179" fontId="12" fillId="0" borderId="11" xfId="0" applyNumberFormat="1" applyFont="1" applyBorder="1" applyAlignment="1">
      <alignment horizontal="right" wrapText="1"/>
    </xf>
    <xf numFmtId="179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179" fontId="12" fillId="0" borderId="11" xfId="0" applyNumberFormat="1" applyFont="1" applyBorder="1" applyAlignment="1">
      <alignment horizontal="right"/>
    </xf>
    <xf numFmtId="179" fontId="12" fillId="0" borderId="12" xfId="0" applyNumberFormat="1" applyFont="1" applyBorder="1" applyAlignment="1">
      <alignment horizontal="right"/>
    </xf>
    <xf numFmtId="179" fontId="13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179" fontId="12" fillId="0" borderId="13" xfId="0" applyNumberFormat="1" applyFont="1" applyBorder="1" applyAlignment="1">
      <alignment horizontal="right"/>
    </xf>
    <xf numFmtId="0" fontId="11" fillId="0" borderId="12" xfId="0" applyFont="1" applyBorder="1" applyAlignment="1">
      <alignment horizontal="left"/>
    </xf>
    <xf numFmtId="179" fontId="17" fillId="0" borderId="11" xfId="0" applyNumberFormat="1" applyFont="1" applyBorder="1" applyAlignment="1">
      <alignment horizontal="right" wrapText="1"/>
    </xf>
    <xf numFmtId="179" fontId="15" fillId="0" borderId="11" xfId="0" applyNumberFormat="1" applyFont="1" applyBorder="1" applyAlignment="1">
      <alignment horizontal="right" wrapText="1"/>
    </xf>
    <xf numFmtId="179" fontId="0" fillId="0" borderId="0" xfId="0" applyNumberFormat="1" applyAlignment="1">
      <alignment/>
    </xf>
    <xf numFmtId="0" fontId="3" fillId="0" borderId="10" xfId="204" applyFont="1" applyBorder="1" applyAlignment="1">
      <alignment horizontal="center" vertical="center" wrapText="1"/>
      <protection/>
    </xf>
    <xf numFmtId="0" fontId="3" fillId="0" borderId="11" xfId="204" applyFont="1" applyBorder="1" applyAlignment="1">
      <alignment horizontal="center" vertical="center" wrapText="1"/>
      <protection/>
    </xf>
    <xf numFmtId="179" fontId="11" fillId="0" borderId="0" xfId="0" applyNumberFormat="1" applyFont="1" applyAlignment="1">
      <alignment/>
    </xf>
    <xf numFmtId="179" fontId="11" fillId="0" borderId="13" xfId="0" applyNumberFormat="1" applyFont="1" applyBorder="1" applyAlignment="1">
      <alignment horizontal="right" wrapText="1"/>
    </xf>
    <xf numFmtId="179" fontId="15" fillId="0" borderId="13" xfId="0" applyNumberFormat="1" applyFont="1" applyBorder="1" applyAlignment="1">
      <alignment horizontal="right" wrapText="1"/>
    </xf>
    <xf numFmtId="179" fontId="17" fillId="0" borderId="13" xfId="0" applyNumberFormat="1" applyFont="1" applyBorder="1" applyAlignment="1">
      <alignment horizontal="right" wrapText="1"/>
    </xf>
    <xf numFmtId="0" fontId="18" fillId="0" borderId="12" xfId="0" applyFont="1" applyBorder="1" applyAlignment="1">
      <alignment horizontal="center"/>
    </xf>
    <xf numFmtId="3" fontId="20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179" fontId="8" fillId="0" borderId="11" xfId="0" applyNumberFormat="1" applyFont="1" applyBorder="1" applyAlignment="1">
      <alignment horizontal="right"/>
    </xf>
    <xf numFmtId="179" fontId="12" fillId="0" borderId="0" xfId="0" applyNumberFormat="1" applyFont="1" applyBorder="1" applyAlignment="1">
      <alignment horizontal="right"/>
    </xf>
    <xf numFmtId="179" fontId="8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12" xfId="0" applyFont="1" applyBorder="1" applyAlignment="1">
      <alignment horizontal="left"/>
    </xf>
    <xf numFmtId="179" fontId="41" fillId="0" borderId="0" xfId="201" applyNumberFormat="1">
      <alignment vertical="center"/>
      <protection/>
    </xf>
    <xf numFmtId="0" fontId="15" fillId="0" borderId="12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3" fillId="0" borderId="14" xfId="204" applyFont="1" applyBorder="1" applyAlignment="1">
      <alignment horizontal="center" vertical="center" wrapText="1"/>
      <protection/>
    </xf>
    <xf numFmtId="0" fontId="3" fillId="0" borderId="15" xfId="204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/>
    </xf>
  </cellXfs>
  <cellStyles count="428">
    <cellStyle name="Normal" xfId="0"/>
    <cellStyle name="20% - 輔色1" xfId="15"/>
    <cellStyle name="20% - 輔色1 10" xfId="16"/>
    <cellStyle name="20% - 輔色1 2" xfId="17"/>
    <cellStyle name="20% - 輔色1 3" xfId="18"/>
    <cellStyle name="20% - 輔色1 4" xfId="19"/>
    <cellStyle name="20% - 輔色1 5" xfId="20"/>
    <cellStyle name="20% - 輔色1 6" xfId="21"/>
    <cellStyle name="20% - 輔色1 7" xfId="22"/>
    <cellStyle name="20% - 輔色1 8" xfId="23"/>
    <cellStyle name="20% - 輔色1 9" xfId="24"/>
    <cellStyle name="20% - 輔色2" xfId="25"/>
    <cellStyle name="20% - 輔色2 10" xfId="26"/>
    <cellStyle name="20% - 輔色2 2" xfId="27"/>
    <cellStyle name="20% - 輔色2 3" xfId="28"/>
    <cellStyle name="20% - 輔色2 4" xfId="29"/>
    <cellStyle name="20% - 輔色2 5" xfId="30"/>
    <cellStyle name="20% - 輔色2 6" xfId="31"/>
    <cellStyle name="20% - 輔色2 7" xfId="32"/>
    <cellStyle name="20% - 輔色2 8" xfId="33"/>
    <cellStyle name="20% - 輔色2 9" xfId="34"/>
    <cellStyle name="20% - 輔色3" xfId="35"/>
    <cellStyle name="20% - 輔色3 10" xfId="36"/>
    <cellStyle name="20% - 輔色3 2" xfId="37"/>
    <cellStyle name="20% - 輔色3 3" xfId="38"/>
    <cellStyle name="20% - 輔色3 4" xfId="39"/>
    <cellStyle name="20% - 輔色3 5" xfId="40"/>
    <cellStyle name="20% - 輔色3 6" xfId="41"/>
    <cellStyle name="20% - 輔色3 7" xfId="42"/>
    <cellStyle name="20% - 輔色3 8" xfId="43"/>
    <cellStyle name="20% - 輔色3 9" xfId="44"/>
    <cellStyle name="20% - 輔色4" xfId="45"/>
    <cellStyle name="20% - 輔色4 10" xfId="46"/>
    <cellStyle name="20% - 輔色4 2" xfId="47"/>
    <cellStyle name="20% - 輔色4 3" xfId="48"/>
    <cellStyle name="20% - 輔色4 4" xfId="49"/>
    <cellStyle name="20% - 輔色4 5" xfId="50"/>
    <cellStyle name="20% - 輔色4 6" xfId="51"/>
    <cellStyle name="20% - 輔色4 7" xfId="52"/>
    <cellStyle name="20% - 輔色4 8" xfId="53"/>
    <cellStyle name="20% - 輔色4 9" xfId="54"/>
    <cellStyle name="20% - 輔色5" xfId="55"/>
    <cellStyle name="20% - 輔色5 10" xfId="56"/>
    <cellStyle name="20% - 輔色5 2" xfId="57"/>
    <cellStyle name="20% - 輔色5 3" xfId="58"/>
    <cellStyle name="20% - 輔色5 4" xfId="59"/>
    <cellStyle name="20% - 輔色5 5" xfId="60"/>
    <cellStyle name="20% - 輔色5 6" xfId="61"/>
    <cellStyle name="20% - 輔色5 7" xfId="62"/>
    <cellStyle name="20% - 輔色5 8" xfId="63"/>
    <cellStyle name="20% - 輔色5 9" xfId="64"/>
    <cellStyle name="20% - 輔色6" xfId="65"/>
    <cellStyle name="20% - 輔色6 10" xfId="66"/>
    <cellStyle name="20% - 輔色6 2" xfId="67"/>
    <cellStyle name="20% - 輔色6 3" xfId="68"/>
    <cellStyle name="20% - 輔色6 4" xfId="69"/>
    <cellStyle name="20% - 輔色6 5" xfId="70"/>
    <cellStyle name="20% - 輔色6 6" xfId="71"/>
    <cellStyle name="20% - 輔色6 7" xfId="72"/>
    <cellStyle name="20% - 輔色6 8" xfId="73"/>
    <cellStyle name="20% - 輔色6 9" xfId="74"/>
    <cellStyle name="40% - 輔色1" xfId="75"/>
    <cellStyle name="40% - 輔色1 10" xfId="76"/>
    <cellStyle name="40% - 輔色1 2" xfId="77"/>
    <cellStyle name="40% - 輔色1 3" xfId="78"/>
    <cellStyle name="40% - 輔色1 4" xfId="79"/>
    <cellStyle name="40% - 輔色1 5" xfId="80"/>
    <cellStyle name="40% - 輔色1 6" xfId="81"/>
    <cellStyle name="40% - 輔色1 7" xfId="82"/>
    <cellStyle name="40% - 輔色1 8" xfId="83"/>
    <cellStyle name="40% - 輔色1 9" xfId="84"/>
    <cellStyle name="40% - 輔色2" xfId="85"/>
    <cellStyle name="40% - 輔色2 10" xfId="86"/>
    <cellStyle name="40% - 輔色2 2" xfId="87"/>
    <cellStyle name="40% - 輔色2 3" xfId="88"/>
    <cellStyle name="40% - 輔色2 4" xfId="89"/>
    <cellStyle name="40% - 輔色2 5" xfId="90"/>
    <cellStyle name="40% - 輔色2 6" xfId="91"/>
    <cellStyle name="40% - 輔色2 7" xfId="92"/>
    <cellStyle name="40% - 輔色2 8" xfId="93"/>
    <cellStyle name="40% - 輔色2 9" xfId="94"/>
    <cellStyle name="40% - 輔色3" xfId="95"/>
    <cellStyle name="40% - 輔色3 10" xfId="96"/>
    <cellStyle name="40% - 輔色3 2" xfId="97"/>
    <cellStyle name="40% - 輔色3 3" xfId="98"/>
    <cellStyle name="40% - 輔色3 4" xfId="99"/>
    <cellStyle name="40% - 輔色3 5" xfId="100"/>
    <cellStyle name="40% - 輔色3 6" xfId="101"/>
    <cellStyle name="40% - 輔色3 7" xfId="102"/>
    <cellStyle name="40% - 輔色3 8" xfId="103"/>
    <cellStyle name="40% - 輔色3 9" xfId="104"/>
    <cellStyle name="40% - 輔色4" xfId="105"/>
    <cellStyle name="40% - 輔色4 10" xfId="106"/>
    <cellStyle name="40% - 輔色4 2" xfId="107"/>
    <cellStyle name="40% - 輔色4 3" xfId="108"/>
    <cellStyle name="40% - 輔色4 4" xfId="109"/>
    <cellStyle name="40% - 輔色4 5" xfId="110"/>
    <cellStyle name="40% - 輔色4 6" xfId="111"/>
    <cellStyle name="40% - 輔色4 7" xfId="112"/>
    <cellStyle name="40% - 輔色4 8" xfId="113"/>
    <cellStyle name="40% - 輔色4 9" xfId="114"/>
    <cellStyle name="40% - 輔色5" xfId="115"/>
    <cellStyle name="40% - 輔色5 10" xfId="116"/>
    <cellStyle name="40% - 輔色5 2" xfId="117"/>
    <cellStyle name="40% - 輔色5 3" xfId="118"/>
    <cellStyle name="40% - 輔色5 4" xfId="119"/>
    <cellStyle name="40% - 輔色5 5" xfId="120"/>
    <cellStyle name="40% - 輔色5 6" xfId="121"/>
    <cellStyle name="40% - 輔色5 7" xfId="122"/>
    <cellStyle name="40% - 輔色5 8" xfId="123"/>
    <cellStyle name="40% - 輔色5 9" xfId="124"/>
    <cellStyle name="40% - 輔色6" xfId="125"/>
    <cellStyle name="40% - 輔色6 10" xfId="126"/>
    <cellStyle name="40% - 輔色6 2" xfId="127"/>
    <cellStyle name="40% - 輔色6 3" xfId="128"/>
    <cellStyle name="40% - 輔色6 4" xfId="129"/>
    <cellStyle name="40% - 輔色6 5" xfId="130"/>
    <cellStyle name="40% - 輔色6 6" xfId="131"/>
    <cellStyle name="40% - 輔色6 7" xfId="132"/>
    <cellStyle name="40% - 輔色6 8" xfId="133"/>
    <cellStyle name="40% - 輔色6 9" xfId="134"/>
    <cellStyle name="60% - 輔色1" xfId="135"/>
    <cellStyle name="60% - 輔色1 10" xfId="136"/>
    <cellStyle name="60% - 輔色1 2" xfId="137"/>
    <cellStyle name="60% - 輔色1 3" xfId="138"/>
    <cellStyle name="60% - 輔色1 4" xfId="139"/>
    <cellStyle name="60% - 輔色1 5" xfId="140"/>
    <cellStyle name="60% - 輔色1 6" xfId="141"/>
    <cellStyle name="60% - 輔色1 7" xfId="142"/>
    <cellStyle name="60% - 輔色1 8" xfId="143"/>
    <cellStyle name="60% - 輔色1 9" xfId="144"/>
    <cellStyle name="60% - 輔色2" xfId="145"/>
    <cellStyle name="60% - 輔色2 10" xfId="146"/>
    <cellStyle name="60% - 輔色2 2" xfId="147"/>
    <cellStyle name="60% - 輔色2 3" xfId="148"/>
    <cellStyle name="60% - 輔色2 4" xfId="149"/>
    <cellStyle name="60% - 輔色2 5" xfId="150"/>
    <cellStyle name="60% - 輔色2 6" xfId="151"/>
    <cellStyle name="60% - 輔色2 7" xfId="152"/>
    <cellStyle name="60% - 輔色2 8" xfId="153"/>
    <cellStyle name="60% - 輔色2 9" xfId="154"/>
    <cellStyle name="60% - 輔色3" xfId="155"/>
    <cellStyle name="60% - 輔色3 10" xfId="156"/>
    <cellStyle name="60% - 輔色3 2" xfId="157"/>
    <cellStyle name="60% - 輔色3 3" xfId="158"/>
    <cellStyle name="60% - 輔色3 4" xfId="159"/>
    <cellStyle name="60% - 輔色3 5" xfId="160"/>
    <cellStyle name="60% - 輔色3 6" xfId="161"/>
    <cellStyle name="60% - 輔色3 7" xfId="162"/>
    <cellStyle name="60% - 輔色3 8" xfId="163"/>
    <cellStyle name="60% - 輔色3 9" xfId="164"/>
    <cellStyle name="60% - 輔色4" xfId="165"/>
    <cellStyle name="60% - 輔色4 10" xfId="166"/>
    <cellStyle name="60% - 輔色4 2" xfId="167"/>
    <cellStyle name="60% - 輔色4 3" xfId="168"/>
    <cellStyle name="60% - 輔色4 4" xfId="169"/>
    <cellStyle name="60% - 輔色4 5" xfId="170"/>
    <cellStyle name="60% - 輔色4 6" xfId="171"/>
    <cellStyle name="60% - 輔色4 7" xfId="172"/>
    <cellStyle name="60% - 輔色4 8" xfId="173"/>
    <cellStyle name="60% - 輔色4 9" xfId="174"/>
    <cellStyle name="60% - 輔色5" xfId="175"/>
    <cellStyle name="60% - 輔色5 10" xfId="176"/>
    <cellStyle name="60% - 輔色5 2" xfId="177"/>
    <cellStyle name="60% - 輔色5 3" xfId="178"/>
    <cellStyle name="60% - 輔色5 4" xfId="179"/>
    <cellStyle name="60% - 輔色5 5" xfId="180"/>
    <cellStyle name="60% - 輔色5 6" xfId="181"/>
    <cellStyle name="60% - 輔色5 7" xfId="182"/>
    <cellStyle name="60% - 輔色5 8" xfId="183"/>
    <cellStyle name="60% - 輔色5 9" xfId="184"/>
    <cellStyle name="60% - 輔色6" xfId="185"/>
    <cellStyle name="60% - 輔色6 10" xfId="186"/>
    <cellStyle name="60% - 輔色6 2" xfId="187"/>
    <cellStyle name="60% - 輔色6 3" xfId="188"/>
    <cellStyle name="60% - 輔色6 4" xfId="189"/>
    <cellStyle name="60% - 輔色6 5" xfId="190"/>
    <cellStyle name="60% - 輔色6 6" xfId="191"/>
    <cellStyle name="60% - 輔色6 7" xfId="192"/>
    <cellStyle name="60% - 輔色6 8" xfId="193"/>
    <cellStyle name="60% - 輔色6 9" xfId="194"/>
    <cellStyle name="一般 10" xfId="195"/>
    <cellStyle name="一般 2" xfId="196"/>
    <cellStyle name="一般 3" xfId="197"/>
    <cellStyle name="一般 4" xfId="198"/>
    <cellStyle name="一般 5" xfId="199"/>
    <cellStyle name="一般 6" xfId="200"/>
    <cellStyle name="一般 7" xfId="201"/>
    <cellStyle name="一般 8" xfId="202"/>
    <cellStyle name="一般 9" xfId="203"/>
    <cellStyle name="一般_年月Monthly" xfId="204"/>
    <cellStyle name="Comma" xfId="205"/>
    <cellStyle name="Comma [0]" xfId="206"/>
    <cellStyle name="Followed Hyperlink" xfId="207"/>
    <cellStyle name="中等" xfId="208"/>
    <cellStyle name="中等 10" xfId="209"/>
    <cellStyle name="中等 2" xfId="210"/>
    <cellStyle name="中等 3" xfId="211"/>
    <cellStyle name="中等 4" xfId="212"/>
    <cellStyle name="中等 5" xfId="213"/>
    <cellStyle name="中等 6" xfId="214"/>
    <cellStyle name="中等 7" xfId="215"/>
    <cellStyle name="中等 8" xfId="216"/>
    <cellStyle name="中等 9" xfId="217"/>
    <cellStyle name="合計" xfId="218"/>
    <cellStyle name="合計 10" xfId="219"/>
    <cellStyle name="合計 2" xfId="220"/>
    <cellStyle name="合計 3" xfId="221"/>
    <cellStyle name="合計 4" xfId="222"/>
    <cellStyle name="合計 5" xfId="223"/>
    <cellStyle name="合計 6" xfId="224"/>
    <cellStyle name="合計 7" xfId="225"/>
    <cellStyle name="合計 8" xfId="226"/>
    <cellStyle name="合計 9" xfId="227"/>
    <cellStyle name="好" xfId="228"/>
    <cellStyle name="好 10" xfId="229"/>
    <cellStyle name="好 2" xfId="230"/>
    <cellStyle name="好 3" xfId="231"/>
    <cellStyle name="好 4" xfId="232"/>
    <cellStyle name="好 5" xfId="233"/>
    <cellStyle name="好 6" xfId="234"/>
    <cellStyle name="好 7" xfId="235"/>
    <cellStyle name="好 8" xfId="236"/>
    <cellStyle name="好 9" xfId="237"/>
    <cellStyle name="Percent" xfId="238"/>
    <cellStyle name="計算方式" xfId="239"/>
    <cellStyle name="計算方式 10" xfId="240"/>
    <cellStyle name="計算方式 2" xfId="241"/>
    <cellStyle name="計算方式 3" xfId="242"/>
    <cellStyle name="計算方式 4" xfId="243"/>
    <cellStyle name="計算方式 5" xfId="244"/>
    <cellStyle name="計算方式 6" xfId="245"/>
    <cellStyle name="計算方式 7" xfId="246"/>
    <cellStyle name="計算方式 8" xfId="247"/>
    <cellStyle name="計算方式 9" xfId="248"/>
    <cellStyle name="Currency" xfId="249"/>
    <cellStyle name="Currency [0]" xfId="250"/>
    <cellStyle name="連結的儲存格" xfId="251"/>
    <cellStyle name="連結的儲存格 10" xfId="252"/>
    <cellStyle name="連結的儲存格 2" xfId="253"/>
    <cellStyle name="連結的儲存格 3" xfId="254"/>
    <cellStyle name="連結的儲存格 4" xfId="255"/>
    <cellStyle name="連結的儲存格 5" xfId="256"/>
    <cellStyle name="連結的儲存格 6" xfId="257"/>
    <cellStyle name="連結的儲存格 7" xfId="258"/>
    <cellStyle name="連結的儲存格 8" xfId="259"/>
    <cellStyle name="連結的儲存格 9" xfId="260"/>
    <cellStyle name="備註" xfId="261"/>
    <cellStyle name="備註 10" xfId="262"/>
    <cellStyle name="備註 2" xfId="263"/>
    <cellStyle name="備註 3" xfId="264"/>
    <cellStyle name="備註 4" xfId="265"/>
    <cellStyle name="備註 5" xfId="266"/>
    <cellStyle name="備註 6" xfId="267"/>
    <cellStyle name="備註 7" xfId="268"/>
    <cellStyle name="備註 8" xfId="269"/>
    <cellStyle name="備註 9" xfId="270"/>
    <cellStyle name="Hyperlink" xfId="271"/>
    <cellStyle name="說明文字" xfId="272"/>
    <cellStyle name="說明文字 10" xfId="273"/>
    <cellStyle name="說明文字 2" xfId="274"/>
    <cellStyle name="說明文字 3" xfId="275"/>
    <cellStyle name="說明文字 4" xfId="276"/>
    <cellStyle name="說明文字 5" xfId="277"/>
    <cellStyle name="說明文字 6" xfId="278"/>
    <cellStyle name="說明文字 7" xfId="279"/>
    <cellStyle name="說明文字 8" xfId="280"/>
    <cellStyle name="說明文字 9" xfId="281"/>
    <cellStyle name="輔色1" xfId="282"/>
    <cellStyle name="輔色1 10" xfId="283"/>
    <cellStyle name="輔色1 2" xfId="284"/>
    <cellStyle name="輔色1 3" xfId="285"/>
    <cellStyle name="輔色1 4" xfId="286"/>
    <cellStyle name="輔色1 5" xfId="287"/>
    <cellStyle name="輔色1 6" xfId="288"/>
    <cellStyle name="輔色1 7" xfId="289"/>
    <cellStyle name="輔色1 8" xfId="290"/>
    <cellStyle name="輔色1 9" xfId="291"/>
    <cellStyle name="輔色2" xfId="292"/>
    <cellStyle name="輔色2 10" xfId="293"/>
    <cellStyle name="輔色2 2" xfId="294"/>
    <cellStyle name="輔色2 3" xfId="295"/>
    <cellStyle name="輔色2 4" xfId="296"/>
    <cellStyle name="輔色2 5" xfId="297"/>
    <cellStyle name="輔色2 6" xfId="298"/>
    <cellStyle name="輔色2 7" xfId="299"/>
    <cellStyle name="輔色2 8" xfId="300"/>
    <cellStyle name="輔色2 9" xfId="301"/>
    <cellStyle name="輔色3" xfId="302"/>
    <cellStyle name="輔色3 10" xfId="303"/>
    <cellStyle name="輔色3 2" xfId="304"/>
    <cellStyle name="輔色3 3" xfId="305"/>
    <cellStyle name="輔色3 4" xfId="306"/>
    <cellStyle name="輔色3 5" xfId="307"/>
    <cellStyle name="輔色3 6" xfId="308"/>
    <cellStyle name="輔色3 7" xfId="309"/>
    <cellStyle name="輔色3 8" xfId="310"/>
    <cellStyle name="輔色3 9" xfId="311"/>
    <cellStyle name="輔色4" xfId="312"/>
    <cellStyle name="輔色4 10" xfId="313"/>
    <cellStyle name="輔色4 2" xfId="314"/>
    <cellStyle name="輔色4 3" xfId="315"/>
    <cellStyle name="輔色4 4" xfId="316"/>
    <cellStyle name="輔色4 5" xfId="317"/>
    <cellStyle name="輔色4 6" xfId="318"/>
    <cellStyle name="輔色4 7" xfId="319"/>
    <cellStyle name="輔色4 8" xfId="320"/>
    <cellStyle name="輔色4 9" xfId="321"/>
    <cellStyle name="輔色5" xfId="322"/>
    <cellStyle name="輔色5 10" xfId="323"/>
    <cellStyle name="輔色5 2" xfId="324"/>
    <cellStyle name="輔色5 3" xfId="325"/>
    <cellStyle name="輔色5 4" xfId="326"/>
    <cellStyle name="輔色5 5" xfId="327"/>
    <cellStyle name="輔色5 6" xfId="328"/>
    <cellStyle name="輔色5 7" xfId="329"/>
    <cellStyle name="輔色5 8" xfId="330"/>
    <cellStyle name="輔色5 9" xfId="331"/>
    <cellStyle name="輔色6" xfId="332"/>
    <cellStyle name="輔色6 10" xfId="333"/>
    <cellStyle name="輔色6 2" xfId="334"/>
    <cellStyle name="輔色6 3" xfId="335"/>
    <cellStyle name="輔色6 4" xfId="336"/>
    <cellStyle name="輔色6 5" xfId="337"/>
    <cellStyle name="輔色6 6" xfId="338"/>
    <cellStyle name="輔色6 7" xfId="339"/>
    <cellStyle name="輔色6 8" xfId="340"/>
    <cellStyle name="輔色6 9" xfId="341"/>
    <cellStyle name="標題" xfId="342"/>
    <cellStyle name="標題 1" xfId="343"/>
    <cellStyle name="標題 1 10" xfId="344"/>
    <cellStyle name="標題 1 2" xfId="345"/>
    <cellStyle name="標題 1 3" xfId="346"/>
    <cellStyle name="標題 1 4" xfId="347"/>
    <cellStyle name="標題 1 5" xfId="348"/>
    <cellStyle name="標題 1 6" xfId="349"/>
    <cellStyle name="標題 1 7" xfId="350"/>
    <cellStyle name="標題 1 8" xfId="351"/>
    <cellStyle name="標題 1 9" xfId="352"/>
    <cellStyle name="標題 10" xfId="353"/>
    <cellStyle name="標題 11" xfId="354"/>
    <cellStyle name="標題 12" xfId="355"/>
    <cellStyle name="標題 13" xfId="356"/>
    <cellStyle name="標題 2" xfId="357"/>
    <cellStyle name="標題 2 10" xfId="358"/>
    <cellStyle name="標題 2 2" xfId="359"/>
    <cellStyle name="標題 2 3" xfId="360"/>
    <cellStyle name="標題 2 4" xfId="361"/>
    <cellStyle name="標題 2 5" xfId="362"/>
    <cellStyle name="標題 2 6" xfId="363"/>
    <cellStyle name="標題 2 7" xfId="364"/>
    <cellStyle name="標題 2 8" xfId="365"/>
    <cellStyle name="標題 2 9" xfId="366"/>
    <cellStyle name="標題 3" xfId="367"/>
    <cellStyle name="標題 3 10" xfId="368"/>
    <cellStyle name="標題 3 2" xfId="369"/>
    <cellStyle name="標題 3 3" xfId="370"/>
    <cellStyle name="標題 3 4" xfId="371"/>
    <cellStyle name="標題 3 5" xfId="372"/>
    <cellStyle name="標題 3 6" xfId="373"/>
    <cellStyle name="標題 3 7" xfId="374"/>
    <cellStyle name="標題 3 8" xfId="375"/>
    <cellStyle name="標題 3 9" xfId="376"/>
    <cellStyle name="標題 4" xfId="377"/>
    <cellStyle name="標題 4 10" xfId="378"/>
    <cellStyle name="標題 4 2" xfId="379"/>
    <cellStyle name="標題 4 3" xfId="380"/>
    <cellStyle name="標題 4 4" xfId="381"/>
    <cellStyle name="標題 4 5" xfId="382"/>
    <cellStyle name="標題 4 6" xfId="383"/>
    <cellStyle name="標題 4 7" xfId="384"/>
    <cellStyle name="標題 4 8" xfId="385"/>
    <cellStyle name="標題 4 9" xfId="386"/>
    <cellStyle name="標題 5" xfId="387"/>
    <cellStyle name="標題 6" xfId="388"/>
    <cellStyle name="標題 7" xfId="389"/>
    <cellStyle name="標題 8" xfId="390"/>
    <cellStyle name="標題 9" xfId="391"/>
    <cellStyle name="輸入" xfId="392"/>
    <cellStyle name="輸入 10" xfId="393"/>
    <cellStyle name="輸入 2" xfId="394"/>
    <cellStyle name="輸入 3" xfId="395"/>
    <cellStyle name="輸入 4" xfId="396"/>
    <cellStyle name="輸入 5" xfId="397"/>
    <cellStyle name="輸入 6" xfId="398"/>
    <cellStyle name="輸入 7" xfId="399"/>
    <cellStyle name="輸入 8" xfId="400"/>
    <cellStyle name="輸入 9" xfId="401"/>
    <cellStyle name="輸出" xfId="402"/>
    <cellStyle name="輸出 10" xfId="403"/>
    <cellStyle name="輸出 2" xfId="404"/>
    <cellStyle name="輸出 3" xfId="405"/>
    <cellStyle name="輸出 4" xfId="406"/>
    <cellStyle name="輸出 5" xfId="407"/>
    <cellStyle name="輸出 6" xfId="408"/>
    <cellStyle name="輸出 7" xfId="409"/>
    <cellStyle name="輸出 8" xfId="410"/>
    <cellStyle name="輸出 9" xfId="411"/>
    <cellStyle name="檢查儲存格" xfId="412"/>
    <cellStyle name="檢查儲存格 10" xfId="413"/>
    <cellStyle name="檢查儲存格 2" xfId="414"/>
    <cellStyle name="檢查儲存格 3" xfId="415"/>
    <cellStyle name="檢查儲存格 4" xfId="416"/>
    <cellStyle name="檢查儲存格 5" xfId="417"/>
    <cellStyle name="檢查儲存格 6" xfId="418"/>
    <cellStyle name="檢查儲存格 7" xfId="419"/>
    <cellStyle name="檢查儲存格 8" xfId="420"/>
    <cellStyle name="檢查儲存格 9" xfId="421"/>
    <cellStyle name="壞" xfId="422"/>
    <cellStyle name="壞 10" xfId="423"/>
    <cellStyle name="壞 2" xfId="424"/>
    <cellStyle name="壞 3" xfId="425"/>
    <cellStyle name="壞 4" xfId="426"/>
    <cellStyle name="壞 5" xfId="427"/>
    <cellStyle name="壞 6" xfId="428"/>
    <cellStyle name="壞 7" xfId="429"/>
    <cellStyle name="壞 8" xfId="430"/>
    <cellStyle name="壞 9" xfId="431"/>
    <cellStyle name="警告文字" xfId="432"/>
    <cellStyle name="警告文字 10" xfId="433"/>
    <cellStyle name="警告文字 2" xfId="434"/>
    <cellStyle name="警告文字 3" xfId="435"/>
    <cellStyle name="警告文字 4" xfId="436"/>
    <cellStyle name="警告文字 5" xfId="437"/>
    <cellStyle name="警告文字 6" xfId="438"/>
    <cellStyle name="警告文字 7" xfId="439"/>
    <cellStyle name="警告文字 8" xfId="440"/>
    <cellStyle name="警告文字 9" xfId="4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90" sqref="A290"/>
    </sheetView>
  </sheetViews>
  <sheetFormatPr defaultColWidth="9.33203125" defaultRowHeight="12"/>
  <cols>
    <col min="1" max="1" width="14.16015625" style="3" customWidth="1"/>
    <col min="2" max="2" width="11.5" style="0" customWidth="1"/>
    <col min="3" max="3" width="11" style="0" customWidth="1"/>
    <col min="4" max="4" width="10" style="0" bestFit="1" customWidth="1"/>
    <col min="5" max="8" width="10" style="0" customWidth="1"/>
    <col min="9" max="9" width="10.33203125" style="0" customWidth="1"/>
    <col min="10" max="10" width="9.5" style="0" bestFit="1" customWidth="1"/>
    <col min="11" max="11" width="11" style="0" customWidth="1"/>
    <col min="12" max="13" width="9.5" style="0" bestFit="1" customWidth="1"/>
    <col min="14" max="14" width="9.5" style="0" customWidth="1"/>
    <col min="15" max="16" width="9.5" style="0" bestFit="1" customWidth="1"/>
    <col min="17" max="17" width="13.83203125" style="0" customWidth="1"/>
    <col min="18" max="18" width="10.33203125" style="0" bestFit="1" customWidth="1"/>
    <col min="20" max="20" width="0" style="0" hidden="1" customWidth="1"/>
  </cols>
  <sheetData>
    <row r="1" spans="1:14" ht="16.5" customHeight="1">
      <c r="A1" s="46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31"/>
    </row>
    <row r="2" spans="1:17" ht="28.5" customHeight="1">
      <c r="A2" s="44" t="s">
        <v>0</v>
      </c>
      <c r="B2" s="4" t="s">
        <v>2</v>
      </c>
      <c r="C2" s="22" t="s">
        <v>3</v>
      </c>
      <c r="D2" s="22" t="s">
        <v>4</v>
      </c>
      <c r="E2" s="22" t="s">
        <v>45</v>
      </c>
      <c r="F2" s="22" t="s">
        <v>47</v>
      </c>
      <c r="G2" s="22" t="s">
        <v>49</v>
      </c>
      <c r="H2" s="22" t="s">
        <v>51</v>
      </c>
      <c r="I2" s="22" t="s">
        <v>7</v>
      </c>
      <c r="J2" s="22" t="s">
        <v>6</v>
      </c>
      <c r="K2" s="22" t="s">
        <v>5</v>
      </c>
      <c r="L2" s="22" t="s">
        <v>1</v>
      </c>
      <c r="M2" s="22" t="s">
        <v>54</v>
      </c>
      <c r="N2" s="22" t="s">
        <v>64</v>
      </c>
      <c r="O2" s="22" t="s">
        <v>59</v>
      </c>
      <c r="P2" s="22" t="s">
        <v>60</v>
      </c>
      <c r="Q2" s="42" t="s">
        <v>97</v>
      </c>
    </row>
    <row r="3" spans="1:17" ht="39.75" customHeight="1">
      <c r="A3" s="45"/>
      <c r="B3" s="5" t="s">
        <v>36</v>
      </c>
      <c r="C3" s="23" t="s">
        <v>37</v>
      </c>
      <c r="D3" s="23" t="s">
        <v>38</v>
      </c>
      <c r="E3" s="23" t="s">
        <v>46</v>
      </c>
      <c r="F3" s="23" t="s">
        <v>48</v>
      </c>
      <c r="G3" s="23" t="s">
        <v>50</v>
      </c>
      <c r="H3" s="23" t="s">
        <v>52</v>
      </c>
      <c r="I3" s="23" t="s">
        <v>39</v>
      </c>
      <c r="J3" s="23" t="s">
        <v>40</v>
      </c>
      <c r="K3" s="23" t="s">
        <v>41</v>
      </c>
      <c r="L3" s="23" t="s">
        <v>42</v>
      </c>
      <c r="M3" s="23" t="s">
        <v>53</v>
      </c>
      <c r="N3" s="23" t="s">
        <v>65</v>
      </c>
      <c r="O3" s="23" t="s">
        <v>43</v>
      </c>
      <c r="P3" s="23" t="s">
        <v>44</v>
      </c>
      <c r="Q3" s="43"/>
    </row>
    <row r="4" spans="1:17" s="11" customFormat="1" ht="12" customHeight="1">
      <c r="A4" s="8" t="s">
        <v>8</v>
      </c>
      <c r="B4" s="9">
        <v>6121444</v>
      </c>
      <c r="C4" s="9">
        <v>5455461</v>
      </c>
      <c r="D4" s="9">
        <v>641898</v>
      </c>
      <c r="E4" s="9">
        <v>0</v>
      </c>
      <c r="F4" s="9">
        <v>0</v>
      </c>
      <c r="G4" s="9">
        <v>0</v>
      </c>
      <c r="H4" s="9">
        <v>0</v>
      </c>
      <c r="I4" s="9">
        <v>4553</v>
      </c>
      <c r="J4" s="9">
        <v>839</v>
      </c>
      <c r="K4" s="9">
        <v>18300</v>
      </c>
      <c r="L4" s="9">
        <v>254</v>
      </c>
      <c r="M4" s="9">
        <v>0</v>
      </c>
      <c r="N4" s="9">
        <v>0</v>
      </c>
      <c r="O4" s="10">
        <v>0</v>
      </c>
      <c r="P4" s="10">
        <v>0</v>
      </c>
      <c r="Q4" s="25">
        <v>139</v>
      </c>
    </row>
    <row r="5" spans="1:17" s="11" customFormat="1" ht="12" customHeight="1">
      <c r="A5" s="8" t="s">
        <v>9</v>
      </c>
      <c r="B5" s="12">
        <v>6441127</v>
      </c>
      <c r="C5" s="12">
        <v>5555266</v>
      </c>
      <c r="D5" s="12">
        <v>862660</v>
      </c>
      <c r="E5" s="12">
        <v>0</v>
      </c>
      <c r="F5" s="12">
        <v>0</v>
      </c>
      <c r="G5" s="12">
        <v>0</v>
      </c>
      <c r="H5" s="12">
        <v>0</v>
      </c>
      <c r="I5" s="12">
        <v>7450</v>
      </c>
      <c r="J5" s="12">
        <v>1055</v>
      </c>
      <c r="K5" s="12">
        <v>14519</v>
      </c>
      <c r="L5" s="12">
        <v>128</v>
      </c>
      <c r="M5" s="12">
        <v>0</v>
      </c>
      <c r="N5" s="12">
        <v>0</v>
      </c>
      <c r="O5" s="10">
        <v>0</v>
      </c>
      <c r="P5" s="10">
        <v>0</v>
      </c>
      <c r="Q5" s="25">
        <v>49</v>
      </c>
    </row>
    <row r="6" spans="1:17" s="11" customFormat="1" ht="12" customHeight="1">
      <c r="A6" s="8" t="s">
        <v>10</v>
      </c>
      <c r="B6" s="13">
        <v>6823245</v>
      </c>
      <c r="C6" s="13">
        <v>5808566</v>
      </c>
      <c r="D6" s="13">
        <v>1001269</v>
      </c>
      <c r="E6" s="13">
        <v>0</v>
      </c>
      <c r="F6" s="13">
        <v>0</v>
      </c>
      <c r="G6" s="13">
        <v>0</v>
      </c>
      <c r="H6" s="13">
        <v>0</v>
      </c>
      <c r="I6" s="13">
        <v>6010</v>
      </c>
      <c r="J6" s="13">
        <v>1113</v>
      </c>
      <c r="K6" s="13">
        <v>5821</v>
      </c>
      <c r="L6" s="13">
        <v>409</v>
      </c>
      <c r="M6" s="13">
        <v>0</v>
      </c>
      <c r="N6" s="13">
        <v>0</v>
      </c>
      <c r="O6" s="10">
        <v>0</v>
      </c>
      <c r="P6" s="10">
        <v>0</v>
      </c>
      <c r="Q6" s="25">
        <v>57</v>
      </c>
    </row>
    <row r="7" spans="1:17" s="11" customFormat="1" ht="12" customHeight="1">
      <c r="A7" s="8" t="s">
        <v>11</v>
      </c>
      <c r="B7" s="13">
        <v>7507910</v>
      </c>
      <c r="C7" s="13">
        <v>6311743</v>
      </c>
      <c r="D7" s="13">
        <v>1179199</v>
      </c>
      <c r="E7" s="13">
        <v>0</v>
      </c>
      <c r="F7" s="13">
        <v>0</v>
      </c>
      <c r="G7" s="13">
        <v>0</v>
      </c>
      <c r="H7" s="13">
        <v>0</v>
      </c>
      <c r="I7" s="13">
        <v>8861</v>
      </c>
      <c r="J7" s="13">
        <v>1253</v>
      </c>
      <c r="K7" s="13">
        <v>6541</v>
      </c>
      <c r="L7" s="13">
        <v>159</v>
      </c>
      <c r="M7" s="13">
        <v>0</v>
      </c>
      <c r="N7" s="13">
        <v>0</v>
      </c>
      <c r="O7" s="10">
        <v>0</v>
      </c>
      <c r="P7" s="10">
        <v>0</v>
      </c>
      <c r="Q7" s="25">
        <v>154</v>
      </c>
    </row>
    <row r="8" spans="1:17" s="16" customFormat="1" ht="12" customHeight="1">
      <c r="A8" s="15" t="s">
        <v>12</v>
      </c>
      <c r="B8" s="14">
        <v>8093130</v>
      </c>
      <c r="C8" s="14">
        <v>6823123</v>
      </c>
      <c r="D8" s="14">
        <v>1251936</v>
      </c>
      <c r="E8" s="14">
        <v>0</v>
      </c>
      <c r="F8" s="14">
        <v>0</v>
      </c>
      <c r="G8" s="14">
        <v>0</v>
      </c>
      <c r="H8" s="14">
        <v>0</v>
      </c>
      <c r="I8" s="14">
        <v>9236</v>
      </c>
      <c r="J8" s="14">
        <v>1284</v>
      </c>
      <c r="K8" s="14">
        <v>7292</v>
      </c>
      <c r="L8" s="14">
        <v>146</v>
      </c>
      <c r="M8" s="14">
        <v>0</v>
      </c>
      <c r="N8" s="14">
        <v>0</v>
      </c>
      <c r="O8" s="20">
        <v>0</v>
      </c>
      <c r="P8" s="20">
        <v>0</v>
      </c>
      <c r="Q8" s="26">
        <v>113</v>
      </c>
    </row>
    <row r="9" spans="1:17" s="11" customFormat="1" ht="12" customHeight="1">
      <c r="A9" s="8" t="s">
        <v>13</v>
      </c>
      <c r="B9" s="13">
        <v>8571348</v>
      </c>
      <c r="C9" s="13">
        <v>7117278</v>
      </c>
      <c r="D9" s="13">
        <v>1416976</v>
      </c>
      <c r="E9" s="13">
        <v>0</v>
      </c>
      <c r="F9" s="13">
        <v>0</v>
      </c>
      <c r="G9" s="13">
        <v>0</v>
      </c>
      <c r="H9" s="13">
        <v>0</v>
      </c>
      <c r="I9" s="13">
        <v>28362</v>
      </c>
      <c r="J9" s="13">
        <v>1737</v>
      </c>
      <c r="K9" s="13">
        <v>6448</v>
      </c>
      <c r="L9" s="13">
        <v>334</v>
      </c>
      <c r="M9" s="13">
        <v>0</v>
      </c>
      <c r="N9" s="13">
        <v>0</v>
      </c>
      <c r="O9" s="10">
        <v>0</v>
      </c>
      <c r="P9" s="10">
        <v>0</v>
      </c>
      <c r="Q9" s="25">
        <v>213</v>
      </c>
    </row>
    <row r="10" spans="1:17" s="11" customFormat="1" ht="12" customHeight="1">
      <c r="A10" s="8" t="s">
        <v>14</v>
      </c>
      <c r="B10" s="13">
        <v>8256953</v>
      </c>
      <c r="C10" s="13">
        <v>6900187</v>
      </c>
      <c r="D10" s="13">
        <v>1317774</v>
      </c>
      <c r="E10" s="13">
        <v>0</v>
      </c>
      <c r="F10" s="13">
        <v>0</v>
      </c>
      <c r="G10" s="13">
        <v>0</v>
      </c>
      <c r="H10" s="13">
        <v>0</v>
      </c>
      <c r="I10" s="13">
        <v>29535</v>
      </c>
      <c r="J10" s="13">
        <v>1564</v>
      </c>
      <c r="K10" s="13">
        <v>6912</v>
      </c>
      <c r="L10" s="13">
        <v>837</v>
      </c>
      <c r="M10" s="13">
        <v>0</v>
      </c>
      <c r="N10" s="13">
        <v>0</v>
      </c>
      <c r="O10" s="10">
        <v>0</v>
      </c>
      <c r="P10" s="10">
        <v>0</v>
      </c>
      <c r="Q10" s="25">
        <v>144</v>
      </c>
    </row>
    <row r="11" spans="1:17" s="11" customFormat="1" ht="12" customHeight="1">
      <c r="A11" s="8" t="s">
        <v>15</v>
      </c>
      <c r="B11" s="13">
        <v>9041720</v>
      </c>
      <c r="C11" s="13">
        <v>7501487</v>
      </c>
      <c r="D11" s="13">
        <v>1427194</v>
      </c>
      <c r="E11" s="13">
        <v>0</v>
      </c>
      <c r="F11" s="13">
        <v>0</v>
      </c>
      <c r="G11" s="13">
        <v>0</v>
      </c>
      <c r="H11" s="13">
        <v>0</v>
      </c>
      <c r="I11" s="13">
        <v>103937</v>
      </c>
      <c r="J11" s="13">
        <v>1697</v>
      </c>
      <c r="K11" s="13">
        <v>7026</v>
      </c>
      <c r="L11" s="13">
        <v>243</v>
      </c>
      <c r="M11" s="13">
        <v>0</v>
      </c>
      <c r="N11" s="13">
        <v>0</v>
      </c>
      <c r="O11" s="10">
        <v>0</v>
      </c>
      <c r="P11" s="10">
        <v>0</v>
      </c>
      <c r="Q11" s="25">
        <v>136</v>
      </c>
    </row>
    <row r="12" spans="1:17" s="11" customFormat="1" ht="12" customHeight="1">
      <c r="A12" s="8" t="s">
        <v>16</v>
      </c>
      <c r="B12" s="13">
        <v>9990395</v>
      </c>
      <c r="C12" s="13">
        <v>8350873</v>
      </c>
      <c r="D12" s="13">
        <v>1528799</v>
      </c>
      <c r="E12" s="13">
        <v>0</v>
      </c>
      <c r="F12" s="13">
        <v>1</v>
      </c>
      <c r="G12" s="13">
        <v>0</v>
      </c>
      <c r="H12" s="13">
        <v>0</v>
      </c>
      <c r="I12" s="13">
        <v>99914</v>
      </c>
      <c r="J12" s="13">
        <v>1780</v>
      </c>
      <c r="K12" s="13">
        <v>8439</v>
      </c>
      <c r="L12" s="13">
        <v>436</v>
      </c>
      <c r="M12" s="13">
        <v>0</v>
      </c>
      <c r="N12" s="13">
        <v>0</v>
      </c>
      <c r="O12" s="10">
        <v>0</v>
      </c>
      <c r="P12" s="10">
        <v>0</v>
      </c>
      <c r="Q12" s="25">
        <v>153</v>
      </c>
    </row>
    <row r="13" spans="1:17" s="16" customFormat="1" ht="12" customHeight="1">
      <c r="A13" s="15" t="s">
        <v>17</v>
      </c>
      <c r="B13" s="14">
        <v>9927844</v>
      </c>
      <c r="C13" s="14">
        <v>8285776</v>
      </c>
      <c r="D13" s="14">
        <v>1509628</v>
      </c>
      <c r="E13" s="14">
        <v>0</v>
      </c>
      <c r="F13" s="14">
        <v>46</v>
      </c>
      <c r="G13" s="14">
        <v>0</v>
      </c>
      <c r="H13" s="14">
        <v>0</v>
      </c>
      <c r="I13" s="14">
        <v>105338</v>
      </c>
      <c r="J13" s="14">
        <v>1658</v>
      </c>
      <c r="K13" s="14">
        <v>12147</v>
      </c>
      <c r="L13" s="14">
        <v>219</v>
      </c>
      <c r="M13" s="14">
        <v>0</v>
      </c>
      <c r="N13" s="14">
        <v>0</v>
      </c>
      <c r="O13" s="20">
        <v>10656</v>
      </c>
      <c r="P13" s="20">
        <v>2036</v>
      </c>
      <c r="Q13" s="26">
        <v>340</v>
      </c>
    </row>
    <row r="14" spans="1:17" s="11" customFormat="1" ht="12" customHeight="1">
      <c r="A14" s="8" t="s">
        <v>18</v>
      </c>
      <c r="B14" s="13">
        <v>10178476</v>
      </c>
      <c r="C14" s="13">
        <v>8520931</v>
      </c>
      <c r="D14" s="13">
        <v>1524590</v>
      </c>
      <c r="E14" s="13">
        <v>0</v>
      </c>
      <c r="F14" s="13">
        <v>162</v>
      </c>
      <c r="G14" s="13">
        <v>0</v>
      </c>
      <c r="H14" s="13">
        <v>0</v>
      </c>
      <c r="I14" s="13">
        <v>90532</v>
      </c>
      <c r="J14" s="13">
        <v>1276</v>
      </c>
      <c r="K14" s="13">
        <v>10877</v>
      </c>
      <c r="L14" s="13">
        <v>181</v>
      </c>
      <c r="M14" s="17">
        <v>0</v>
      </c>
      <c r="N14" s="17">
        <v>0</v>
      </c>
      <c r="O14" s="10">
        <v>27194</v>
      </c>
      <c r="P14" s="10">
        <v>2244</v>
      </c>
      <c r="Q14" s="25">
        <v>489</v>
      </c>
    </row>
    <row r="15" spans="1:17" s="11" customFormat="1" ht="12" customHeight="1">
      <c r="A15" s="8" t="s">
        <v>19</v>
      </c>
      <c r="B15" s="13">
        <v>8133856</v>
      </c>
      <c r="C15" s="13">
        <v>6812472</v>
      </c>
      <c r="D15" s="13">
        <v>1161227</v>
      </c>
      <c r="E15" s="13">
        <v>0</v>
      </c>
      <c r="F15" s="13">
        <v>99</v>
      </c>
      <c r="G15" s="13">
        <v>0</v>
      </c>
      <c r="H15" s="13">
        <v>0</v>
      </c>
      <c r="I15" s="13">
        <v>56791</v>
      </c>
      <c r="J15" s="13">
        <v>1401</v>
      </c>
      <c r="K15" s="13">
        <v>16866</v>
      </c>
      <c r="L15" s="13">
        <v>858</v>
      </c>
      <c r="M15" s="13">
        <v>0</v>
      </c>
      <c r="N15" s="13">
        <v>0</v>
      </c>
      <c r="O15" s="10">
        <v>80626</v>
      </c>
      <c r="P15" s="10">
        <v>3449</v>
      </c>
      <c r="Q15" s="25">
        <v>67</v>
      </c>
    </row>
    <row r="16" spans="1:20" s="11" customFormat="1" ht="12" customHeight="1">
      <c r="A16" s="8" t="s">
        <v>20</v>
      </c>
      <c r="B16" s="13">
        <v>10679246</v>
      </c>
      <c r="C16" s="13">
        <v>8886775</v>
      </c>
      <c r="D16" s="13">
        <v>1503699</v>
      </c>
      <c r="E16" s="13">
        <v>1951</v>
      </c>
      <c r="F16" s="13">
        <v>346</v>
      </c>
      <c r="G16" s="13">
        <v>1115</v>
      </c>
      <c r="H16" s="13">
        <v>385</v>
      </c>
      <c r="I16" s="13">
        <v>58597</v>
      </c>
      <c r="J16" s="13">
        <v>2000</v>
      </c>
      <c r="K16" s="13">
        <v>9304</v>
      </c>
      <c r="L16" s="13">
        <v>567</v>
      </c>
      <c r="M16" s="13">
        <v>7</v>
      </c>
      <c r="N16" s="9">
        <v>0</v>
      </c>
      <c r="O16" s="10">
        <v>204127</v>
      </c>
      <c r="P16" s="10">
        <v>10302</v>
      </c>
      <c r="Q16" s="25">
        <v>71</v>
      </c>
      <c r="R16" s="24"/>
      <c r="T16" s="24">
        <f aca="true" t="shared" si="0" ref="T16:T55">B16-SUM(C16:Q16)</f>
        <v>0</v>
      </c>
    </row>
    <row r="17" spans="1:20" s="11" customFormat="1" ht="12" customHeight="1">
      <c r="A17" s="8" t="s">
        <v>21</v>
      </c>
      <c r="B17" s="13">
        <v>11548332</v>
      </c>
      <c r="C17" s="13">
        <v>9622035</v>
      </c>
      <c r="D17" s="13">
        <v>1575200</v>
      </c>
      <c r="E17" s="13">
        <v>3309</v>
      </c>
      <c r="F17" s="13">
        <v>671</v>
      </c>
      <c r="G17" s="13">
        <v>1547</v>
      </c>
      <c r="H17" s="13">
        <v>404</v>
      </c>
      <c r="I17" s="13">
        <v>52403</v>
      </c>
      <c r="J17" s="13">
        <v>1451</v>
      </c>
      <c r="K17" s="13">
        <v>11623</v>
      </c>
      <c r="L17" s="13">
        <v>399</v>
      </c>
      <c r="M17" s="13">
        <v>27</v>
      </c>
      <c r="N17" s="12">
        <v>0</v>
      </c>
      <c r="O17" s="10">
        <v>260431</v>
      </c>
      <c r="P17" s="10">
        <v>17751</v>
      </c>
      <c r="Q17" s="25">
        <v>1081</v>
      </c>
      <c r="R17" s="24"/>
      <c r="T17" s="24">
        <f t="shared" si="0"/>
        <v>0</v>
      </c>
    </row>
    <row r="18" spans="1:20" s="16" customFormat="1" ht="12" customHeight="1">
      <c r="A18" s="15" t="s">
        <v>22</v>
      </c>
      <c r="B18" s="14">
        <v>12160919</v>
      </c>
      <c r="C18" s="14">
        <v>10138294</v>
      </c>
      <c r="D18" s="14">
        <v>1636513</v>
      </c>
      <c r="E18" s="14">
        <v>20532</v>
      </c>
      <c r="F18" s="14">
        <v>1</v>
      </c>
      <c r="G18" s="14">
        <v>2582</v>
      </c>
      <c r="H18" s="14">
        <v>492</v>
      </c>
      <c r="I18" s="14">
        <v>14783</v>
      </c>
      <c r="J18" s="14">
        <v>1406</v>
      </c>
      <c r="K18" s="14">
        <v>11379</v>
      </c>
      <c r="L18" s="14">
        <v>317</v>
      </c>
      <c r="M18" s="14">
        <v>25</v>
      </c>
      <c r="N18" s="13">
        <v>0</v>
      </c>
      <c r="O18" s="20">
        <v>311497</v>
      </c>
      <c r="P18" s="20">
        <v>22285</v>
      </c>
      <c r="Q18" s="26">
        <v>813</v>
      </c>
      <c r="R18" s="24"/>
      <c r="T18" s="24">
        <f t="shared" si="0"/>
        <v>0</v>
      </c>
    </row>
    <row r="19" spans="1:20" s="11" customFormat="1" ht="12" customHeight="1" hidden="1">
      <c r="A19" s="18" t="s">
        <v>23</v>
      </c>
      <c r="B19" s="7">
        <v>966148</v>
      </c>
      <c r="C19" s="7">
        <v>818159</v>
      </c>
      <c r="D19" s="7">
        <v>120265</v>
      </c>
      <c r="E19" s="7">
        <v>201</v>
      </c>
      <c r="F19" s="7">
        <v>0</v>
      </c>
      <c r="G19" s="7">
        <v>142</v>
      </c>
      <c r="H19" s="7">
        <v>0</v>
      </c>
      <c r="I19" s="7">
        <v>800</v>
      </c>
      <c r="J19" s="7">
        <v>160</v>
      </c>
      <c r="K19" s="7">
        <v>529</v>
      </c>
      <c r="L19" s="7">
        <v>8</v>
      </c>
      <c r="M19" s="7">
        <v>3</v>
      </c>
      <c r="N19" s="13">
        <v>0</v>
      </c>
      <c r="O19" s="19">
        <v>23150</v>
      </c>
      <c r="P19" s="19">
        <v>2723</v>
      </c>
      <c r="Q19" s="27">
        <v>8</v>
      </c>
      <c r="R19" s="24"/>
      <c r="T19" s="24">
        <f t="shared" si="0"/>
        <v>0</v>
      </c>
    </row>
    <row r="20" spans="1:20" s="11" customFormat="1" ht="12" customHeight="1" hidden="1">
      <c r="A20" s="18" t="s">
        <v>24</v>
      </c>
      <c r="B20" s="7">
        <v>971936</v>
      </c>
      <c r="C20" s="7">
        <v>808379</v>
      </c>
      <c r="D20" s="7">
        <v>134481</v>
      </c>
      <c r="E20" s="7">
        <v>123</v>
      </c>
      <c r="F20" s="7">
        <v>0</v>
      </c>
      <c r="G20" s="7">
        <v>136</v>
      </c>
      <c r="H20" s="7">
        <v>102</v>
      </c>
      <c r="I20" s="7">
        <v>301</v>
      </c>
      <c r="J20" s="7">
        <v>106</v>
      </c>
      <c r="K20" s="7">
        <v>610</v>
      </c>
      <c r="L20" s="7">
        <v>131</v>
      </c>
      <c r="M20" s="7">
        <v>2</v>
      </c>
      <c r="N20" s="14">
        <v>0</v>
      </c>
      <c r="O20" s="19">
        <v>25948</v>
      </c>
      <c r="P20" s="19">
        <v>1613</v>
      </c>
      <c r="Q20" s="27">
        <v>4</v>
      </c>
      <c r="R20" s="24"/>
      <c r="T20" s="24">
        <f t="shared" si="0"/>
        <v>0</v>
      </c>
    </row>
    <row r="21" spans="1:20" s="11" customFormat="1" ht="12" customHeight="1" hidden="1">
      <c r="A21" s="18" t="s">
        <v>25</v>
      </c>
      <c r="B21" s="7">
        <v>952544</v>
      </c>
      <c r="C21" s="7">
        <v>793364</v>
      </c>
      <c r="D21" s="7">
        <v>130947</v>
      </c>
      <c r="E21" s="7">
        <v>0</v>
      </c>
      <c r="F21" s="7">
        <v>0</v>
      </c>
      <c r="G21" s="7">
        <v>309</v>
      </c>
      <c r="H21" s="7">
        <v>0</v>
      </c>
      <c r="I21" s="7">
        <v>2137</v>
      </c>
      <c r="J21" s="7">
        <v>122</v>
      </c>
      <c r="K21" s="7">
        <v>1183</v>
      </c>
      <c r="L21" s="7">
        <v>2</v>
      </c>
      <c r="M21" s="7">
        <v>5</v>
      </c>
      <c r="N21" s="13">
        <v>0</v>
      </c>
      <c r="O21" s="19">
        <v>23014</v>
      </c>
      <c r="P21" s="19">
        <v>1449</v>
      </c>
      <c r="Q21" s="27">
        <v>12</v>
      </c>
      <c r="R21" s="24"/>
      <c r="T21" s="24">
        <f t="shared" si="0"/>
        <v>0</v>
      </c>
    </row>
    <row r="22" spans="1:20" s="11" customFormat="1" ht="12" customHeight="1" hidden="1">
      <c r="A22" s="18" t="s">
        <v>26</v>
      </c>
      <c r="B22" s="7">
        <v>1018954</v>
      </c>
      <c r="C22" s="7">
        <v>850646</v>
      </c>
      <c r="D22" s="7">
        <v>139922</v>
      </c>
      <c r="E22" s="7">
        <v>0</v>
      </c>
      <c r="F22" s="7">
        <v>0</v>
      </c>
      <c r="G22" s="7">
        <v>0</v>
      </c>
      <c r="H22" s="7">
        <v>0</v>
      </c>
      <c r="I22" s="7">
        <v>164</v>
      </c>
      <c r="J22" s="7">
        <v>182</v>
      </c>
      <c r="K22" s="7">
        <v>1059</v>
      </c>
      <c r="L22" s="7">
        <v>15</v>
      </c>
      <c r="M22" s="7">
        <v>2</v>
      </c>
      <c r="N22" s="13">
        <v>0</v>
      </c>
      <c r="O22" s="19">
        <v>25610</v>
      </c>
      <c r="P22" s="19">
        <v>1350</v>
      </c>
      <c r="Q22" s="27">
        <v>4</v>
      </c>
      <c r="R22" s="24"/>
      <c r="T22" s="24">
        <f t="shared" si="0"/>
        <v>0</v>
      </c>
    </row>
    <row r="23" spans="1:20" s="11" customFormat="1" ht="12" customHeight="1" hidden="1">
      <c r="A23" s="18" t="s">
        <v>27</v>
      </c>
      <c r="B23" s="7">
        <v>984351</v>
      </c>
      <c r="C23" s="7">
        <v>823063</v>
      </c>
      <c r="D23" s="7">
        <v>133374</v>
      </c>
      <c r="E23" s="7">
        <v>0</v>
      </c>
      <c r="F23" s="7">
        <v>0</v>
      </c>
      <c r="G23" s="7">
        <v>154</v>
      </c>
      <c r="H23" s="7">
        <v>0</v>
      </c>
      <c r="I23" s="7">
        <v>627</v>
      </c>
      <c r="J23" s="7">
        <v>101</v>
      </c>
      <c r="K23" s="7">
        <v>1828</v>
      </c>
      <c r="L23" s="7">
        <v>13</v>
      </c>
      <c r="M23" s="7">
        <v>0</v>
      </c>
      <c r="N23" s="13">
        <v>0</v>
      </c>
      <c r="O23" s="19">
        <v>23638</v>
      </c>
      <c r="P23" s="19">
        <v>1551</v>
      </c>
      <c r="Q23" s="27">
        <v>2</v>
      </c>
      <c r="R23" s="24"/>
      <c r="T23" s="24">
        <f t="shared" si="0"/>
        <v>0</v>
      </c>
    </row>
    <row r="24" spans="1:20" s="11" customFormat="1" ht="12" customHeight="1" hidden="1">
      <c r="A24" s="18" t="s">
        <v>28</v>
      </c>
      <c r="B24" s="7">
        <v>1055342</v>
      </c>
      <c r="C24" s="7">
        <v>886497</v>
      </c>
      <c r="D24" s="7">
        <v>140565</v>
      </c>
      <c r="E24" s="7">
        <v>1904</v>
      </c>
      <c r="F24" s="7">
        <v>0</v>
      </c>
      <c r="G24" s="7">
        <v>151</v>
      </c>
      <c r="H24" s="7">
        <v>390</v>
      </c>
      <c r="I24" s="7">
        <v>130</v>
      </c>
      <c r="J24" s="7">
        <v>105</v>
      </c>
      <c r="K24" s="7">
        <v>711</v>
      </c>
      <c r="L24" s="7">
        <v>44</v>
      </c>
      <c r="M24" s="7">
        <v>1</v>
      </c>
      <c r="N24" s="13">
        <v>0</v>
      </c>
      <c r="O24" s="19">
        <v>23246</v>
      </c>
      <c r="P24" s="19">
        <v>1539</v>
      </c>
      <c r="Q24" s="27">
        <v>59</v>
      </c>
      <c r="R24" s="24"/>
      <c r="T24" s="24">
        <f t="shared" si="0"/>
        <v>0</v>
      </c>
    </row>
    <row r="25" spans="1:20" s="11" customFormat="1" ht="12" customHeight="1" hidden="1">
      <c r="A25" s="18" t="s">
        <v>29</v>
      </c>
      <c r="B25" s="7">
        <v>1176337</v>
      </c>
      <c r="C25" s="7">
        <v>974980</v>
      </c>
      <c r="D25" s="7">
        <v>165339</v>
      </c>
      <c r="E25" s="7">
        <v>2357</v>
      </c>
      <c r="F25" s="7">
        <v>0</v>
      </c>
      <c r="G25" s="7">
        <v>529</v>
      </c>
      <c r="H25" s="7">
        <v>0</v>
      </c>
      <c r="I25" s="7">
        <v>670</v>
      </c>
      <c r="J25" s="7">
        <v>108</v>
      </c>
      <c r="K25" s="7">
        <v>781</v>
      </c>
      <c r="L25" s="7">
        <v>13</v>
      </c>
      <c r="M25" s="7">
        <v>3</v>
      </c>
      <c r="N25" s="14">
        <v>0</v>
      </c>
      <c r="O25" s="19">
        <v>28927</v>
      </c>
      <c r="P25" s="19">
        <v>2590</v>
      </c>
      <c r="Q25" s="27">
        <v>40</v>
      </c>
      <c r="R25" s="24"/>
      <c r="T25" s="24">
        <f t="shared" si="0"/>
        <v>0</v>
      </c>
    </row>
    <row r="26" spans="1:20" s="11" customFormat="1" ht="12" customHeight="1" hidden="1">
      <c r="A26" s="18" t="s">
        <v>30</v>
      </c>
      <c r="B26" s="7">
        <v>1116402</v>
      </c>
      <c r="C26" s="7">
        <v>926979</v>
      </c>
      <c r="D26" s="7">
        <v>155290</v>
      </c>
      <c r="E26" s="7">
        <v>2779</v>
      </c>
      <c r="F26" s="7">
        <v>0</v>
      </c>
      <c r="G26" s="7">
        <v>495</v>
      </c>
      <c r="H26" s="7">
        <v>0</v>
      </c>
      <c r="I26" s="7">
        <v>238</v>
      </c>
      <c r="J26" s="7">
        <v>119</v>
      </c>
      <c r="K26" s="7">
        <v>931</v>
      </c>
      <c r="L26" s="7">
        <v>19</v>
      </c>
      <c r="M26" s="7">
        <v>4</v>
      </c>
      <c r="N26" s="17">
        <v>0</v>
      </c>
      <c r="O26" s="19">
        <v>27178</v>
      </c>
      <c r="P26" s="19">
        <v>2306</v>
      </c>
      <c r="Q26" s="27">
        <v>64</v>
      </c>
      <c r="R26" s="24"/>
      <c r="T26" s="24">
        <f t="shared" si="0"/>
        <v>0</v>
      </c>
    </row>
    <row r="27" spans="1:20" s="11" customFormat="1" ht="12" customHeight="1" hidden="1">
      <c r="A27" s="18" t="s">
        <v>31</v>
      </c>
      <c r="B27" s="7">
        <v>960943</v>
      </c>
      <c r="C27" s="7">
        <v>798360</v>
      </c>
      <c r="D27" s="7">
        <v>130777</v>
      </c>
      <c r="E27" s="7">
        <v>2833</v>
      </c>
      <c r="F27" s="7">
        <v>0</v>
      </c>
      <c r="G27" s="7">
        <v>390</v>
      </c>
      <c r="H27" s="7">
        <v>0</v>
      </c>
      <c r="I27" s="7">
        <v>198</v>
      </c>
      <c r="J27" s="7">
        <v>86</v>
      </c>
      <c r="K27" s="7">
        <v>656</v>
      </c>
      <c r="L27" s="7">
        <v>24</v>
      </c>
      <c r="M27" s="7">
        <v>0</v>
      </c>
      <c r="N27" s="13">
        <v>0</v>
      </c>
      <c r="O27" s="19">
        <v>25946</v>
      </c>
      <c r="P27" s="19">
        <v>1613</v>
      </c>
      <c r="Q27" s="27">
        <v>60</v>
      </c>
      <c r="R27" s="24"/>
      <c r="T27" s="24">
        <f t="shared" si="0"/>
        <v>0</v>
      </c>
    </row>
    <row r="28" spans="1:20" s="11" customFormat="1" ht="12" customHeight="1" hidden="1">
      <c r="A28" s="18" t="s">
        <v>32</v>
      </c>
      <c r="B28" s="7">
        <v>1076620</v>
      </c>
      <c r="C28" s="7">
        <v>893767</v>
      </c>
      <c r="D28" s="7">
        <v>143457</v>
      </c>
      <c r="E28" s="7">
        <v>3385</v>
      </c>
      <c r="F28" s="7">
        <v>0</v>
      </c>
      <c r="G28" s="7">
        <v>276</v>
      </c>
      <c r="H28" s="7">
        <v>0</v>
      </c>
      <c r="I28" s="7">
        <v>2778</v>
      </c>
      <c r="J28" s="7">
        <v>115</v>
      </c>
      <c r="K28" s="7">
        <v>668</v>
      </c>
      <c r="L28" s="7">
        <v>13</v>
      </c>
      <c r="M28" s="7">
        <v>2</v>
      </c>
      <c r="N28" s="32"/>
      <c r="O28" s="19">
        <v>29531</v>
      </c>
      <c r="P28" s="19">
        <v>2290</v>
      </c>
      <c r="Q28" s="27">
        <v>338</v>
      </c>
      <c r="R28" s="24"/>
      <c r="T28" s="24">
        <f t="shared" si="0"/>
        <v>0</v>
      </c>
    </row>
    <row r="29" spans="1:20" s="11" customFormat="1" ht="12" customHeight="1" hidden="1">
      <c r="A29" s="18" t="s">
        <v>33</v>
      </c>
      <c r="B29" s="7">
        <v>949649</v>
      </c>
      <c r="C29" s="7">
        <v>788009</v>
      </c>
      <c r="D29" s="7">
        <v>122742</v>
      </c>
      <c r="E29" s="7">
        <v>3237</v>
      </c>
      <c r="F29" s="7">
        <v>0</v>
      </c>
      <c r="G29" s="7">
        <v>0</v>
      </c>
      <c r="H29" s="7">
        <v>0</v>
      </c>
      <c r="I29" s="7">
        <v>6068</v>
      </c>
      <c r="J29" s="7">
        <v>105</v>
      </c>
      <c r="K29" s="7">
        <v>1357</v>
      </c>
      <c r="L29" s="7">
        <v>19</v>
      </c>
      <c r="M29" s="7">
        <v>2</v>
      </c>
      <c r="N29" s="32"/>
      <c r="O29" s="19">
        <v>26243</v>
      </c>
      <c r="P29" s="19">
        <v>1789</v>
      </c>
      <c r="Q29" s="27">
        <v>78</v>
      </c>
      <c r="R29" s="24"/>
      <c r="T29" s="24">
        <f t="shared" si="0"/>
        <v>0</v>
      </c>
    </row>
    <row r="30" spans="1:20" s="11" customFormat="1" ht="12" customHeight="1" hidden="1">
      <c r="A30" s="18" t="s">
        <v>34</v>
      </c>
      <c r="B30" s="7">
        <v>931693</v>
      </c>
      <c r="C30" s="7">
        <v>776091</v>
      </c>
      <c r="D30" s="7">
        <v>119354</v>
      </c>
      <c r="E30" s="7">
        <v>3713</v>
      </c>
      <c r="F30" s="7">
        <v>1</v>
      </c>
      <c r="G30" s="7">
        <v>0</v>
      </c>
      <c r="H30" s="7">
        <v>0</v>
      </c>
      <c r="I30" s="7">
        <v>672</v>
      </c>
      <c r="J30" s="7">
        <v>97</v>
      </c>
      <c r="K30" s="7">
        <v>1066</v>
      </c>
      <c r="L30" s="7">
        <v>16</v>
      </c>
      <c r="M30" s="7">
        <v>1</v>
      </c>
      <c r="N30" s="32"/>
      <c r="O30" s="19">
        <v>29066</v>
      </c>
      <c r="P30" s="19">
        <v>1472</v>
      </c>
      <c r="Q30" s="27">
        <v>144</v>
      </c>
      <c r="R30" s="24"/>
      <c r="T30" s="24">
        <f t="shared" si="0"/>
        <v>0</v>
      </c>
    </row>
    <row r="31" spans="1:20" s="11" customFormat="1" ht="12" customHeight="1">
      <c r="A31" s="8" t="s">
        <v>57</v>
      </c>
      <c r="B31" s="13">
        <v>12641682</v>
      </c>
      <c r="C31" s="13">
        <v>10419491</v>
      </c>
      <c r="D31" s="13">
        <v>1613595</v>
      </c>
      <c r="E31" s="13">
        <v>100609</v>
      </c>
      <c r="F31" s="13">
        <v>0</v>
      </c>
      <c r="G31" s="13">
        <v>1791</v>
      </c>
      <c r="H31" s="13">
        <v>465</v>
      </c>
      <c r="I31" s="13">
        <v>89079</v>
      </c>
      <c r="J31" s="13">
        <v>2633</v>
      </c>
      <c r="K31" s="13">
        <v>14795</v>
      </c>
      <c r="L31" s="13">
        <v>1620</v>
      </c>
      <c r="M31" s="13">
        <v>190</v>
      </c>
      <c r="N31" s="9">
        <v>0</v>
      </c>
      <c r="O31" s="10">
        <v>366233</v>
      </c>
      <c r="P31" s="10">
        <v>25566</v>
      </c>
      <c r="Q31" s="25">
        <v>5615</v>
      </c>
      <c r="R31" s="24"/>
      <c r="T31" s="24">
        <f t="shared" si="0"/>
        <v>0</v>
      </c>
    </row>
    <row r="32" spans="1:20" s="11" customFormat="1" ht="12" customHeight="1" hidden="1">
      <c r="A32" s="18" t="s">
        <v>23</v>
      </c>
      <c r="B32" s="7">
        <v>924386</v>
      </c>
      <c r="C32" s="7">
        <v>774596</v>
      </c>
      <c r="D32" s="7">
        <v>114420</v>
      </c>
      <c r="E32" s="7">
        <v>3935</v>
      </c>
      <c r="F32" s="7">
        <v>0</v>
      </c>
      <c r="G32" s="7">
        <v>113</v>
      </c>
      <c r="H32" s="7">
        <v>269</v>
      </c>
      <c r="I32" s="7">
        <v>501</v>
      </c>
      <c r="J32" s="7">
        <v>176</v>
      </c>
      <c r="K32" s="7">
        <v>769</v>
      </c>
      <c r="L32" s="7">
        <v>2</v>
      </c>
      <c r="M32" s="7">
        <v>18</v>
      </c>
      <c r="N32" s="12">
        <v>0</v>
      </c>
      <c r="O32" s="19">
        <v>27320</v>
      </c>
      <c r="P32" s="19">
        <v>1689</v>
      </c>
      <c r="Q32" s="27">
        <v>578</v>
      </c>
      <c r="R32" s="24"/>
      <c r="T32" s="24">
        <f t="shared" si="0"/>
        <v>0</v>
      </c>
    </row>
    <row r="33" spans="1:20" s="11" customFormat="1" ht="12" customHeight="1" hidden="1">
      <c r="A33" s="18" t="s">
        <v>24</v>
      </c>
      <c r="B33" s="7">
        <v>1043766</v>
      </c>
      <c r="C33" s="7">
        <v>870682</v>
      </c>
      <c r="D33" s="7">
        <v>127402</v>
      </c>
      <c r="E33" s="7">
        <v>4803</v>
      </c>
      <c r="F33" s="7">
        <v>0</v>
      </c>
      <c r="G33" s="7">
        <v>272</v>
      </c>
      <c r="H33" s="7">
        <v>0</v>
      </c>
      <c r="I33" s="7">
        <v>217</v>
      </c>
      <c r="J33" s="7">
        <v>90</v>
      </c>
      <c r="K33" s="7">
        <v>1431</v>
      </c>
      <c r="L33" s="7">
        <v>14</v>
      </c>
      <c r="M33" s="7">
        <v>0</v>
      </c>
      <c r="N33" s="13">
        <v>0</v>
      </c>
      <c r="O33" s="19">
        <v>34752</v>
      </c>
      <c r="P33" s="19">
        <v>3748</v>
      </c>
      <c r="Q33" s="27">
        <v>355</v>
      </c>
      <c r="R33" s="24"/>
      <c r="T33" s="24">
        <f t="shared" si="0"/>
        <v>0</v>
      </c>
    </row>
    <row r="34" spans="1:20" s="11" customFormat="1" ht="12" customHeight="1" hidden="1">
      <c r="A34" s="18" t="s">
        <v>25</v>
      </c>
      <c r="B34" s="7">
        <v>1039718</v>
      </c>
      <c r="C34" s="7">
        <v>862343</v>
      </c>
      <c r="D34" s="7">
        <v>137193</v>
      </c>
      <c r="E34" s="7">
        <v>4641</v>
      </c>
      <c r="F34" s="7">
        <v>0</v>
      </c>
      <c r="G34" s="7">
        <v>0</v>
      </c>
      <c r="H34" s="7">
        <v>0</v>
      </c>
      <c r="I34" s="7">
        <v>2224</v>
      </c>
      <c r="J34" s="7">
        <v>114</v>
      </c>
      <c r="K34" s="7">
        <v>1441</v>
      </c>
      <c r="L34" s="7">
        <v>5</v>
      </c>
      <c r="M34" s="7">
        <v>9</v>
      </c>
      <c r="N34" s="13">
        <v>0</v>
      </c>
      <c r="O34" s="19">
        <v>29162</v>
      </c>
      <c r="P34" s="19">
        <v>2209</v>
      </c>
      <c r="Q34" s="27">
        <v>377</v>
      </c>
      <c r="R34" s="24"/>
      <c r="T34" s="24">
        <f t="shared" si="0"/>
        <v>0</v>
      </c>
    </row>
    <row r="35" spans="1:20" s="11" customFormat="1" ht="12" customHeight="1" hidden="1">
      <c r="A35" s="18" t="s">
        <v>26</v>
      </c>
      <c r="B35" s="7">
        <v>1059968</v>
      </c>
      <c r="C35" s="7">
        <v>875713</v>
      </c>
      <c r="D35" s="7">
        <v>140745</v>
      </c>
      <c r="E35" s="7">
        <v>5559</v>
      </c>
      <c r="F35" s="7">
        <v>0</v>
      </c>
      <c r="G35" s="7">
        <v>140</v>
      </c>
      <c r="H35" s="7">
        <v>0</v>
      </c>
      <c r="I35" s="7">
        <v>1022</v>
      </c>
      <c r="J35" s="7">
        <v>459</v>
      </c>
      <c r="K35" s="7">
        <v>1292</v>
      </c>
      <c r="L35" s="7">
        <v>17</v>
      </c>
      <c r="M35" s="7">
        <v>1</v>
      </c>
      <c r="N35" s="14">
        <v>0</v>
      </c>
      <c r="O35" s="19">
        <v>32828</v>
      </c>
      <c r="P35" s="19">
        <v>1816</v>
      </c>
      <c r="Q35" s="27">
        <v>376</v>
      </c>
      <c r="R35" s="24"/>
      <c r="T35" s="24">
        <f t="shared" si="0"/>
        <v>0</v>
      </c>
    </row>
    <row r="36" spans="1:20" s="11" customFormat="1" ht="12" customHeight="1" hidden="1">
      <c r="A36" s="18" t="s">
        <v>27</v>
      </c>
      <c r="B36" s="7">
        <v>1048304</v>
      </c>
      <c r="C36" s="7">
        <v>867207</v>
      </c>
      <c r="D36" s="7">
        <v>138036</v>
      </c>
      <c r="E36" s="7">
        <v>6469</v>
      </c>
      <c r="F36" s="7">
        <v>0</v>
      </c>
      <c r="G36" s="7">
        <v>166</v>
      </c>
      <c r="H36" s="7">
        <v>132</v>
      </c>
      <c r="I36" s="7">
        <v>580</v>
      </c>
      <c r="J36" s="7">
        <v>150</v>
      </c>
      <c r="K36" s="7">
        <v>950</v>
      </c>
      <c r="L36" s="7">
        <v>8</v>
      </c>
      <c r="M36" s="7">
        <v>28</v>
      </c>
      <c r="N36" s="13">
        <v>0</v>
      </c>
      <c r="O36" s="19">
        <v>31839</v>
      </c>
      <c r="P36" s="19">
        <v>2389</v>
      </c>
      <c r="Q36" s="27">
        <v>350</v>
      </c>
      <c r="R36" s="24"/>
      <c r="T36" s="24">
        <f t="shared" si="0"/>
        <v>0</v>
      </c>
    </row>
    <row r="37" spans="1:20" s="11" customFormat="1" ht="12" customHeight="1" hidden="1">
      <c r="A37" s="18" t="s">
        <v>28</v>
      </c>
      <c r="B37" s="7">
        <v>1111804</v>
      </c>
      <c r="C37" s="7">
        <v>924374</v>
      </c>
      <c r="D37" s="7">
        <v>143951</v>
      </c>
      <c r="E37" s="7">
        <v>7186</v>
      </c>
      <c r="F37" s="7">
        <v>0</v>
      </c>
      <c r="G37" s="7">
        <v>0</v>
      </c>
      <c r="H37" s="7">
        <v>0</v>
      </c>
      <c r="I37" s="7">
        <v>1923</v>
      </c>
      <c r="J37" s="7">
        <v>203</v>
      </c>
      <c r="K37" s="7">
        <v>980</v>
      </c>
      <c r="L37" s="7">
        <v>32</v>
      </c>
      <c r="M37" s="7">
        <v>32</v>
      </c>
      <c r="N37" s="13">
        <v>0</v>
      </c>
      <c r="O37" s="19">
        <v>30881</v>
      </c>
      <c r="P37" s="19">
        <v>1830</v>
      </c>
      <c r="Q37" s="27">
        <v>412</v>
      </c>
      <c r="R37" s="24"/>
      <c r="T37" s="24">
        <f t="shared" si="0"/>
        <v>0</v>
      </c>
    </row>
    <row r="38" spans="1:20" s="11" customFormat="1" ht="12" customHeight="1" hidden="1">
      <c r="A38" s="18" t="s">
        <v>29</v>
      </c>
      <c r="B38" s="7">
        <v>1182324</v>
      </c>
      <c r="C38" s="7">
        <v>958505</v>
      </c>
      <c r="D38" s="7">
        <v>156496</v>
      </c>
      <c r="E38" s="7">
        <v>9901</v>
      </c>
      <c r="F38" s="7">
        <v>0</v>
      </c>
      <c r="G38" s="7">
        <v>402</v>
      </c>
      <c r="H38" s="7">
        <v>0</v>
      </c>
      <c r="I38" s="7">
        <v>16115</v>
      </c>
      <c r="J38" s="7">
        <v>237</v>
      </c>
      <c r="K38" s="7">
        <v>1227</v>
      </c>
      <c r="L38" s="7">
        <v>15</v>
      </c>
      <c r="M38" s="7">
        <v>5</v>
      </c>
      <c r="N38" s="13">
        <v>0</v>
      </c>
      <c r="O38" s="19">
        <v>35489</v>
      </c>
      <c r="P38" s="19">
        <v>3267</v>
      </c>
      <c r="Q38" s="27">
        <v>665</v>
      </c>
      <c r="R38" s="24"/>
      <c r="T38" s="24">
        <f t="shared" si="0"/>
        <v>0</v>
      </c>
    </row>
    <row r="39" spans="1:20" s="11" customFormat="1" ht="12" customHeight="1" hidden="1">
      <c r="A39" s="18" t="s">
        <v>30</v>
      </c>
      <c r="B39" s="7">
        <v>1148526</v>
      </c>
      <c r="C39" s="7">
        <v>935820</v>
      </c>
      <c r="D39" s="7">
        <v>145012</v>
      </c>
      <c r="E39" s="7">
        <v>10345</v>
      </c>
      <c r="F39" s="7">
        <v>0</v>
      </c>
      <c r="G39" s="7">
        <v>163</v>
      </c>
      <c r="H39" s="7">
        <v>64</v>
      </c>
      <c r="I39" s="7">
        <v>22433</v>
      </c>
      <c r="J39" s="7">
        <v>213</v>
      </c>
      <c r="K39" s="7">
        <v>1217</v>
      </c>
      <c r="L39" s="7">
        <v>15</v>
      </c>
      <c r="M39" s="7">
        <v>19</v>
      </c>
      <c r="N39" s="13">
        <v>0</v>
      </c>
      <c r="O39" s="19">
        <v>30728</v>
      </c>
      <c r="P39" s="19">
        <v>1987</v>
      </c>
      <c r="Q39" s="27">
        <v>510</v>
      </c>
      <c r="R39" s="24"/>
      <c r="T39" s="24">
        <f t="shared" si="0"/>
        <v>0</v>
      </c>
    </row>
    <row r="40" spans="1:20" s="11" customFormat="1" ht="12" customHeight="1" hidden="1">
      <c r="A40" s="18" t="s">
        <v>31</v>
      </c>
      <c r="B40" s="7">
        <v>1034975</v>
      </c>
      <c r="C40" s="7">
        <v>853250</v>
      </c>
      <c r="D40" s="7">
        <v>126732</v>
      </c>
      <c r="E40" s="7">
        <v>8396</v>
      </c>
      <c r="F40" s="7">
        <v>0</v>
      </c>
      <c r="G40" s="7">
        <v>4</v>
      </c>
      <c r="H40" s="7">
        <v>0</v>
      </c>
      <c r="I40" s="7">
        <v>15502</v>
      </c>
      <c r="J40" s="7">
        <v>189</v>
      </c>
      <c r="K40" s="7">
        <v>1123</v>
      </c>
      <c r="L40" s="7">
        <v>18</v>
      </c>
      <c r="M40" s="7">
        <v>39</v>
      </c>
      <c r="N40" s="14">
        <v>0</v>
      </c>
      <c r="O40" s="19">
        <v>27501</v>
      </c>
      <c r="P40" s="19">
        <v>1795</v>
      </c>
      <c r="Q40" s="27">
        <v>426</v>
      </c>
      <c r="R40" s="24"/>
      <c r="T40" s="24">
        <f t="shared" si="0"/>
        <v>0</v>
      </c>
    </row>
    <row r="41" spans="1:20" s="11" customFormat="1" ht="12" customHeight="1" hidden="1">
      <c r="A41" s="18" t="s">
        <v>32</v>
      </c>
      <c r="B41" s="7">
        <v>1083057</v>
      </c>
      <c r="C41" s="7">
        <v>877997</v>
      </c>
      <c r="D41" s="7">
        <v>139355</v>
      </c>
      <c r="E41" s="7">
        <v>11322</v>
      </c>
      <c r="F41" s="7">
        <v>0</v>
      </c>
      <c r="G41" s="7">
        <v>281</v>
      </c>
      <c r="H41" s="7">
        <v>0</v>
      </c>
      <c r="I41" s="7">
        <v>18465</v>
      </c>
      <c r="J41" s="7">
        <v>253</v>
      </c>
      <c r="K41" s="7">
        <v>872</v>
      </c>
      <c r="L41" s="7">
        <v>667</v>
      </c>
      <c r="M41" s="7">
        <v>18</v>
      </c>
      <c r="N41" s="17">
        <v>0</v>
      </c>
      <c r="O41" s="19">
        <v>31095</v>
      </c>
      <c r="P41" s="19">
        <v>2064</v>
      </c>
      <c r="Q41" s="27">
        <v>668</v>
      </c>
      <c r="R41" s="24"/>
      <c r="T41" s="24">
        <f t="shared" si="0"/>
        <v>0</v>
      </c>
    </row>
    <row r="42" spans="1:20" s="11" customFormat="1" ht="12" customHeight="1" hidden="1">
      <c r="A42" s="18" t="s">
        <v>33</v>
      </c>
      <c r="B42" s="7">
        <v>983316</v>
      </c>
      <c r="C42" s="7">
        <v>809882</v>
      </c>
      <c r="D42" s="7">
        <v>121719</v>
      </c>
      <c r="E42" s="7">
        <v>12205</v>
      </c>
      <c r="F42" s="7">
        <v>0</v>
      </c>
      <c r="G42" s="7">
        <v>156</v>
      </c>
      <c r="H42" s="7">
        <v>0</v>
      </c>
      <c r="I42" s="7">
        <v>6884</v>
      </c>
      <c r="J42" s="7">
        <v>315</v>
      </c>
      <c r="K42" s="7">
        <v>2462</v>
      </c>
      <c r="L42" s="7">
        <v>9</v>
      </c>
      <c r="M42" s="7">
        <v>6</v>
      </c>
      <c r="N42" s="13">
        <v>0</v>
      </c>
      <c r="O42" s="19">
        <v>27396</v>
      </c>
      <c r="P42" s="19">
        <v>1493</v>
      </c>
      <c r="Q42" s="27">
        <v>789</v>
      </c>
      <c r="R42" s="24"/>
      <c r="T42" s="24">
        <f t="shared" si="0"/>
        <v>0</v>
      </c>
    </row>
    <row r="43" spans="1:20" s="11" customFormat="1" ht="12" customHeight="1" hidden="1">
      <c r="A43" s="18" t="s">
        <v>34</v>
      </c>
      <c r="B43" s="7">
        <v>981538</v>
      </c>
      <c r="C43" s="7">
        <v>809122</v>
      </c>
      <c r="D43" s="7">
        <v>122534</v>
      </c>
      <c r="E43" s="7">
        <v>15847</v>
      </c>
      <c r="F43" s="7">
        <v>0</v>
      </c>
      <c r="G43" s="7">
        <v>94</v>
      </c>
      <c r="H43" s="7">
        <v>0</v>
      </c>
      <c r="I43" s="7">
        <v>3213</v>
      </c>
      <c r="J43" s="7">
        <v>234</v>
      </c>
      <c r="K43" s="7">
        <v>1031</v>
      </c>
      <c r="L43" s="7">
        <v>818</v>
      </c>
      <c r="M43" s="7">
        <v>15</v>
      </c>
      <c r="N43" s="32"/>
      <c r="O43" s="19">
        <v>27242</v>
      </c>
      <c r="P43" s="19">
        <v>1279</v>
      </c>
      <c r="Q43" s="27">
        <v>109</v>
      </c>
      <c r="R43" s="24"/>
      <c r="T43" s="24">
        <f t="shared" si="0"/>
        <v>0</v>
      </c>
    </row>
    <row r="44" spans="1:20" s="11" customFormat="1" ht="12" customHeight="1">
      <c r="A44" s="8" t="s">
        <v>58</v>
      </c>
      <c r="B44" s="13">
        <v>12293887</v>
      </c>
      <c r="C44" s="13">
        <v>9873919</v>
      </c>
      <c r="D44" s="13">
        <v>1408126</v>
      </c>
      <c r="E44" s="13">
        <v>236363</v>
      </c>
      <c r="F44" s="13">
        <v>78184</v>
      </c>
      <c r="G44" s="13">
        <v>2070</v>
      </c>
      <c r="H44" s="13">
        <v>449</v>
      </c>
      <c r="I44" s="13">
        <v>133333</v>
      </c>
      <c r="J44" s="13">
        <v>2056</v>
      </c>
      <c r="K44" s="13">
        <v>28153</v>
      </c>
      <c r="L44" s="13">
        <v>280</v>
      </c>
      <c r="M44" s="13">
        <v>745</v>
      </c>
      <c r="N44" s="9">
        <v>0</v>
      </c>
      <c r="O44" s="10">
        <v>492624</v>
      </c>
      <c r="P44" s="10">
        <v>35558</v>
      </c>
      <c r="Q44" s="25">
        <v>2027</v>
      </c>
      <c r="R44" s="24"/>
      <c r="T44" s="24">
        <f t="shared" si="0"/>
        <v>0</v>
      </c>
    </row>
    <row r="45" spans="1:20" s="11" customFormat="1" ht="12" customHeight="1" hidden="1">
      <c r="A45" s="18" t="s">
        <v>23</v>
      </c>
      <c r="B45" s="7">
        <v>995063</v>
      </c>
      <c r="C45" s="7">
        <v>829888</v>
      </c>
      <c r="D45" s="7">
        <v>119810</v>
      </c>
      <c r="E45" s="7">
        <v>14245</v>
      </c>
      <c r="F45" s="7">
        <v>0</v>
      </c>
      <c r="G45" s="7">
        <v>102</v>
      </c>
      <c r="H45" s="7">
        <v>0</v>
      </c>
      <c r="I45" s="7">
        <v>510</v>
      </c>
      <c r="J45" s="7">
        <v>102</v>
      </c>
      <c r="K45" s="7">
        <v>1085</v>
      </c>
      <c r="L45" s="7">
        <v>20</v>
      </c>
      <c r="M45" s="7">
        <v>19</v>
      </c>
      <c r="N45" s="12">
        <v>0</v>
      </c>
      <c r="O45" s="19">
        <v>27283</v>
      </c>
      <c r="P45" s="19">
        <v>1850</v>
      </c>
      <c r="Q45" s="27">
        <v>149</v>
      </c>
      <c r="R45" s="24"/>
      <c r="T45" s="24">
        <f t="shared" si="0"/>
        <v>0</v>
      </c>
    </row>
    <row r="46" spans="1:20" s="11" customFormat="1" ht="12" customHeight="1" hidden="1">
      <c r="A46" s="18" t="s">
        <v>24</v>
      </c>
      <c r="B46" s="7">
        <v>1077911</v>
      </c>
      <c r="C46" s="7">
        <v>878486</v>
      </c>
      <c r="D46" s="7">
        <v>135701</v>
      </c>
      <c r="E46" s="7">
        <v>17835</v>
      </c>
      <c r="F46" s="7">
        <v>0</v>
      </c>
      <c r="G46" s="7">
        <v>0</v>
      </c>
      <c r="H46" s="7">
        <v>0</v>
      </c>
      <c r="I46" s="7">
        <v>2086</v>
      </c>
      <c r="J46" s="7">
        <v>119</v>
      </c>
      <c r="K46" s="7">
        <v>5484</v>
      </c>
      <c r="L46" s="7">
        <v>14</v>
      </c>
      <c r="M46" s="7">
        <v>25</v>
      </c>
      <c r="N46" s="13">
        <v>0</v>
      </c>
      <c r="O46" s="19">
        <v>34740</v>
      </c>
      <c r="P46" s="19">
        <v>3267</v>
      </c>
      <c r="Q46" s="27">
        <v>154</v>
      </c>
      <c r="R46" s="24"/>
      <c r="T46" s="24">
        <f t="shared" si="0"/>
        <v>0</v>
      </c>
    </row>
    <row r="47" spans="1:20" s="11" customFormat="1" ht="12" customHeight="1" hidden="1">
      <c r="A47" s="18" t="s">
        <v>25</v>
      </c>
      <c r="B47" s="7">
        <v>1001190</v>
      </c>
      <c r="C47" s="7">
        <v>824530</v>
      </c>
      <c r="D47" s="7">
        <v>121649</v>
      </c>
      <c r="E47" s="7">
        <v>16934</v>
      </c>
      <c r="F47" s="7">
        <v>0</v>
      </c>
      <c r="G47" s="7">
        <v>0</v>
      </c>
      <c r="H47" s="7">
        <v>0</v>
      </c>
      <c r="I47" s="7">
        <v>1182</v>
      </c>
      <c r="J47" s="7">
        <v>151</v>
      </c>
      <c r="K47" s="7">
        <v>7859</v>
      </c>
      <c r="L47" s="7">
        <v>20</v>
      </c>
      <c r="M47" s="7">
        <v>23</v>
      </c>
      <c r="N47" s="13">
        <v>0</v>
      </c>
      <c r="O47" s="19">
        <v>27002</v>
      </c>
      <c r="P47" s="19">
        <v>1630</v>
      </c>
      <c r="Q47" s="27">
        <v>210</v>
      </c>
      <c r="R47" s="24"/>
      <c r="T47" s="24">
        <f t="shared" si="0"/>
        <v>0</v>
      </c>
    </row>
    <row r="48" spans="1:20" s="11" customFormat="1" ht="12" customHeight="1" hidden="1">
      <c r="A48" s="18" t="s">
        <v>26</v>
      </c>
      <c r="B48" s="7">
        <v>1060567</v>
      </c>
      <c r="C48" s="7">
        <v>857890</v>
      </c>
      <c r="D48" s="7">
        <v>134225</v>
      </c>
      <c r="E48" s="7">
        <v>20619</v>
      </c>
      <c r="F48" s="7">
        <v>0</v>
      </c>
      <c r="G48" s="7">
        <v>455</v>
      </c>
      <c r="H48" s="7">
        <v>0</v>
      </c>
      <c r="I48" s="7">
        <v>12201</v>
      </c>
      <c r="J48" s="7">
        <v>264</v>
      </c>
      <c r="K48" s="7">
        <v>3062</v>
      </c>
      <c r="L48" s="7">
        <v>15</v>
      </c>
      <c r="M48" s="7">
        <v>8</v>
      </c>
      <c r="N48" s="14">
        <v>0</v>
      </c>
      <c r="O48" s="19">
        <v>29505</v>
      </c>
      <c r="P48" s="19">
        <v>1990</v>
      </c>
      <c r="Q48" s="27">
        <v>333</v>
      </c>
      <c r="R48" s="24"/>
      <c r="T48" s="24">
        <f t="shared" si="0"/>
        <v>0</v>
      </c>
    </row>
    <row r="49" spans="1:20" s="11" customFormat="1" ht="12" customHeight="1" hidden="1">
      <c r="A49" s="18" t="s">
        <v>27</v>
      </c>
      <c r="B49" s="7">
        <v>1045212</v>
      </c>
      <c r="C49" s="7">
        <v>852405</v>
      </c>
      <c r="D49" s="7">
        <v>124727</v>
      </c>
      <c r="E49" s="7">
        <v>22064</v>
      </c>
      <c r="F49" s="7">
        <v>0</v>
      </c>
      <c r="G49" s="7">
        <v>70</v>
      </c>
      <c r="H49" s="7">
        <v>0</v>
      </c>
      <c r="I49" s="7">
        <v>14379</v>
      </c>
      <c r="J49" s="7">
        <v>215</v>
      </c>
      <c r="K49" s="7">
        <v>818</v>
      </c>
      <c r="L49" s="7">
        <v>19</v>
      </c>
      <c r="M49" s="7">
        <v>20</v>
      </c>
      <c r="N49" s="13">
        <v>0</v>
      </c>
      <c r="O49" s="19">
        <v>28315</v>
      </c>
      <c r="P49" s="19">
        <v>1963</v>
      </c>
      <c r="Q49" s="27">
        <v>217</v>
      </c>
      <c r="R49" s="24"/>
      <c r="T49" s="24">
        <f t="shared" si="0"/>
        <v>0</v>
      </c>
    </row>
    <row r="50" spans="1:20" s="11" customFormat="1" ht="12" customHeight="1" hidden="1">
      <c r="A50" s="18" t="s">
        <v>28</v>
      </c>
      <c r="B50" s="7">
        <v>1061733</v>
      </c>
      <c r="C50" s="7">
        <v>866322</v>
      </c>
      <c r="D50" s="7">
        <v>120580</v>
      </c>
      <c r="E50" s="7">
        <v>22781</v>
      </c>
      <c r="F50" s="7">
        <v>0</v>
      </c>
      <c r="G50" s="7">
        <v>480</v>
      </c>
      <c r="H50" s="7">
        <v>6</v>
      </c>
      <c r="I50" s="7">
        <v>19244</v>
      </c>
      <c r="J50" s="7">
        <v>202</v>
      </c>
      <c r="K50" s="7">
        <v>745</v>
      </c>
      <c r="L50" s="7">
        <v>10</v>
      </c>
      <c r="M50" s="7">
        <v>9</v>
      </c>
      <c r="N50" s="13">
        <v>0</v>
      </c>
      <c r="O50" s="19">
        <v>28935</v>
      </c>
      <c r="P50" s="19">
        <v>2120</v>
      </c>
      <c r="Q50" s="27">
        <v>299</v>
      </c>
      <c r="R50" s="24"/>
      <c r="T50" s="24">
        <f t="shared" si="0"/>
        <v>0</v>
      </c>
    </row>
    <row r="51" spans="1:20" s="11" customFormat="1" ht="12" customHeight="1" hidden="1">
      <c r="A51" s="18" t="s">
        <v>29</v>
      </c>
      <c r="B51" s="7">
        <v>1149063</v>
      </c>
      <c r="C51" s="7">
        <v>909122</v>
      </c>
      <c r="D51" s="7">
        <v>135044</v>
      </c>
      <c r="E51" s="7">
        <v>23806</v>
      </c>
      <c r="F51" s="7">
        <v>9189</v>
      </c>
      <c r="G51" s="7">
        <v>515</v>
      </c>
      <c r="H51" s="7">
        <v>441</v>
      </c>
      <c r="I51" s="7">
        <v>19410</v>
      </c>
      <c r="J51" s="7">
        <v>247</v>
      </c>
      <c r="K51" s="7">
        <v>898</v>
      </c>
      <c r="L51" s="7">
        <v>27</v>
      </c>
      <c r="M51" s="7">
        <v>138</v>
      </c>
      <c r="N51" s="13">
        <v>0</v>
      </c>
      <c r="O51" s="19">
        <v>46209</v>
      </c>
      <c r="P51" s="19">
        <v>3987</v>
      </c>
      <c r="Q51" s="27">
        <v>30</v>
      </c>
      <c r="R51" s="24"/>
      <c r="T51" s="24">
        <f t="shared" si="0"/>
        <v>0</v>
      </c>
    </row>
    <row r="52" spans="1:20" s="11" customFormat="1" ht="12" customHeight="1" hidden="1">
      <c r="A52" s="18" t="s">
        <v>30</v>
      </c>
      <c r="B52" s="7">
        <v>1086682</v>
      </c>
      <c r="C52" s="7">
        <v>850111</v>
      </c>
      <c r="D52" s="7">
        <v>117210</v>
      </c>
      <c r="E52" s="7">
        <v>23245</v>
      </c>
      <c r="F52" s="7">
        <v>13719</v>
      </c>
      <c r="G52" s="7">
        <v>141</v>
      </c>
      <c r="H52" s="7">
        <v>0</v>
      </c>
      <c r="I52" s="7">
        <v>24801</v>
      </c>
      <c r="J52" s="7">
        <v>152</v>
      </c>
      <c r="K52" s="7">
        <v>1348</v>
      </c>
      <c r="L52" s="7">
        <v>16</v>
      </c>
      <c r="M52" s="7">
        <v>145</v>
      </c>
      <c r="N52" s="13">
        <v>0</v>
      </c>
      <c r="O52" s="19">
        <v>51316</v>
      </c>
      <c r="P52" s="19">
        <v>4374</v>
      </c>
      <c r="Q52" s="27">
        <v>104</v>
      </c>
      <c r="R52" s="24"/>
      <c r="T52" s="24">
        <f t="shared" si="0"/>
        <v>0</v>
      </c>
    </row>
    <row r="53" spans="1:20" s="11" customFormat="1" ht="12" customHeight="1" hidden="1">
      <c r="A53" s="18" t="s">
        <v>31</v>
      </c>
      <c r="B53" s="7">
        <v>938826</v>
      </c>
      <c r="C53" s="7">
        <v>739731</v>
      </c>
      <c r="D53" s="7">
        <v>98715</v>
      </c>
      <c r="E53" s="7">
        <v>17871</v>
      </c>
      <c r="F53" s="7">
        <v>11645</v>
      </c>
      <c r="G53" s="7">
        <v>165</v>
      </c>
      <c r="H53" s="7">
        <v>2</v>
      </c>
      <c r="I53" s="7">
        <v>12500</v>
      </c>
      <c r="J53" s="7">
        <v>194</v>
      </c>
      <c r="K53" s="7">
        <v>2347</v>
      </c>
      <c r="L53" s="7">
        <v>29</v>
      </c>
      <c r="M53" s="7">
        <v>111</v>
      </c>
      <c r="N53" s="14">
        <v>0</v>
      </c>
      <c r="O53" s="19">
        <v>52341</v>
      </c>
      <c r="P53" s="19">
        <v>3115</v>
      </c>
      <c r="Q53" s="27">
        <v>60</v>
      </c>
      <c r="R53" s="24"/>
      <c r="T53" s="24">
        <f t="shared" si="0"/>
        <v>0</v>
      </c>
    </row>
    <row r="54" spans="1:20" s="11" customFormat="1" ht="12" customHeight="1" hidden="1">
      <c r="A54" s="18" t="s">
        <v>32</v>
      </c>
      <c r="B54" s="7">
        <v>1059197</v>
      </c>
      <c r="C54" s="7">
        <v>825809</v>
      </c>
      <c r="D54" s="7">
        <v>107223</v>
      </c>
      <c r="E54" s="7">
        <v>21160</v>
      </c>
      <c r="F54" s="7">
        <v>12675</v>
      </c>
      <c r="G54" s="7">
        <v>0</v>
      </c>
      <c r="H54" s="7">
        <v>0</v>
      </c>
      <c r="I54" s="7">
        <v>19943</v>
      </c>
      <c r="J54" s="7">
        <v>176</v>
      </c>
      <c r="K54" s="7">
        <v>2713</v>
      </c>
      <c r="L54" s="7">
        <v>41</v>
      </c>
      <c r="M54" s="7">
        <v>89</v>
      </c>
      <c r="N54" s="17">
        <v>0</v>
      </c>
      <c r="O54" s="19">
        <v>64843</v>
      </c>
      <c r="P54" s="19">
        <v>4197</v>
      </c>
      <c r="Q54" s="27">
        <v>328</v>
      </c>
      <c r="R54" s="24"/>
      <c r="T54" s="24">
        <f t="shared" si="0"/>
        <v>0</v>
      </c>
    </row>
    <row r="55" spans="1:20" s="11" customFormat="1" ht="12" customHeight="1" hidden="1">
      <c r="A55" s="18" t="s">
        <v>33</v>
      </c>
      <c r="B55" s="7">
        <v>908475</v>
      </c>
      <c r="C55" s="7">
        <v>719025</v>
      </c>
      <c r="D55" s="7">
        <v>93734</v>
      </c>
      <c r="E55" s="7">
        <v>17264</v>
      </c>
      <c r="F55" s="7">
        <v>12054</v>
      </c>
      <c r="G55" s="7">
        <v>142</v>
      </c>
      <c r="H55" s="7">
        <v>0</v>
      </c>
      <c r="I55" s="7">
        <v>5968</v>
      </c>
      <c r="J55" s="7">
        <v>103</v>
      </c>
      <c r="K55" s="7">
        <v>864</v>
      </c>
      <c r="L55" s="7">
        <v>42</v>
      </c>
      <c r="M55" s="7">
        <v>84</v>
      </c>
      <c r="N55" s="13">
        <v>0</v>
      </c>
      <c r="O55" s="19">
        <v>55365</v>
      </c>
      <c r="P55" s="19">
        <v>3748</v>
      </c>
      <c r="Q55" s="27">
        <v>82</v>
      </c>
      <c r="R55" s="24"/>
      <c r="T55" s="24">
        <f t="shared" si="0"/>
        <v>0</v>
      </c>
    </row>
    <row r="56" spans="1:20" s="11" customFormat="1" ht="12" customHeight="1" hidden="1">
      <c r="A56" s="18" t="s">
        <v>34</v>
      </c>
      <c r="B56" s="7">
        <v>909968</v>
      </c>
      <c r="C56" s="7">
        <v>720600</v>
      </c>
      <c r="D56" s="7">
        <v>99508</v>
      </c>
      <c r="E56" s="7">
        <v>18539</v>
      </c>
      <c r="F56" s="7">
        <v>18902</v>
      </c>
      <c r="G56" s="7">
        <v>0</v>
      </c>
      <c r="H56" s="7">
        <v>0</v>
      </c>
      <c r="I56" s="7">
        <v>1109</v>
      </c>
      <c r="J56" s="7">
        <v>131</v>
      </c>
      <c r="K56" s="7">
        <v>930</v>
      </c>
      <c r="L56" s="7">
        <v>27</v>
      </c>
      <c r="M56" s="7">
        <v>74</v>
      </c>
      <c r="N56" s="32"/>
      <c r="O56" s="19">
        <v>46770</v>
      </c>
      <c r="P56" s="19">
        <v>3317</v>
      </c>
      <c r="Q56" s="27">
        <v>61</v>
      </c>
      <c r="R56" s="24"/>
      <c r="T56" s="24">
        <f aca="true" t="shared" si="1" ref="T56:T68">B56-SUM(C56:Q56)</f>
        <v>0</v>
      </c>
    </row>
    <row r="57" spans="1:20" s="16" customFormat="1" ht="12" customHeight="1">
      <c r="A57" s="8" t="s">
        <v>66</v>
      </c>
      <c r="B57" s="13">
        <v>12500538</v>
      </c>
      <c r="C57" s="13">
        <v>9845516</v>
      </c>
      <c r="D57" s="13">
        <v>1314283</v>
      </c>
      <c r="E57" s="13">
        <v>178837</v>
      </c>
      <c r="F57" s="13">
        <v>299331</v>
      </c>
      <c r="G57" s="13">
        <v>1673</v>
      </c>
      <c r="H57" s="13">
        <v>408</v>
      </c>
      <c r="I57" s="13">
        <v>130946</v>
      </c>
      <c r="J57" s="13">
        <v>9170</v>
      </c>
      <c r="K57" s="13">
        <v>17042</v>
      </c>
      <c r="L57" s="13">
        <v>8013</v>
      </c>
      <c r="M57" s="13">
        <v>1799</v>
      </c>
      <c r="N57" s="9">
        <v>0</v>
      </c>
      <c r="O57" s="10">
        <v>644756</v>
      </c>
      <c r="P57" s="10">
        <v>43873</v>
      </c>
      <c r="Q57" s="25">
        <v>4891</v>
      </c>
      <c r="R57" s="24"/>
      <c r="T57" s="24">
        <f t="shared" si="1"/>
        <v>0</v>
      </c>
    </row>
    <row r="58" spans="1:20" s="11" customFormat="1" ht="12" customHeight="1" hidden="1">
      <c r="A58" s="18" t="s">
        <v>67</v>
      </c>
      <c r="B58" s="7">
        <v>997035</v>
      </c>
      <c r="C58" s="7">
        <v>800425</v>
      </c>
      <c r="D58" s="7">
        <v>99801</v>
      </c>
      <c r="E58" s="7">
        <v>13592</v>
      </c>
      <c r="F58" s="7">
        <v>26700</v>
      </c>
      <c r="G58" s="7">
        <v>158</v>
      </c>
      <c r="H58" s="7">
        <v>0</v>
      </c>
      <c r="I58" s="7">
        <v>686</v>
      </c>
      <c r="J58" s="7">
        <v>135</v>
      </c>
      <c r="K58" s="7">
        <v>868</v>
      </c>
      <c r="L58" s="7">
        <v>20</v>
      </c>
      <c r="M58" s="7">
        <v>180</v>
      </c>
      <c r="N58" s="12">
        <v>0</v>
      </c>
      <c r="O58" s="19">
        <v>47489</v>
      </c>
      <c r="P58" s="19">
        <v>6602</v>
      </c>
      <c r="Q58" s="27">
        <v>379</v>
      </c>
      <c r="R58" s="24"/>
      <c r="T58" s="24">
        <f t="shared" si="1"/>
        <v>0</v>
      </c>
    </row>
    <row r="59" spans="1:20" s="11" customFormat="1" ht="12" customHeight="1" hidden="1">
      <c r="A59" s="18" t="s">
        <v>68</v>
      </c>
      <c r="B59" s="7">
        <v>907665</v>
      </c>
      <c r="C59" s="7">
        <v>712659</v>
      </c>
      <c r="D59" s="7">
        <v>98506</v>
      </c>
      <c r="E59" s="7">
        <v>16612</v>
      </c>
      <c r="F59" s="7">
        <v>26980</v>
      </c>
      <c r="G59" s="7">
        <v>60</v>
      </c>
      <c r="H59" s="7">
        <v>0</v>
      </c>
      <c r="I59" s="7">
        <v>91</v>
      </c>
      <c r="J59" s="7">
        <v>67</v>
      </c>
      <c r="K59" s="7">
        <v>1253</v>
      </c>
      <c r="L59" s="7">
        <v>42</v>
      </c>
      <c r="M59" s="7">
        <v>117</v>
      </c>
      <c r="N59" s="13">
        <v>0</v>
      </c>
      <c r="O59" s="19">
        <v>48376</v>
      </c>
      <c r="P59" s="19">
        <v>2769</v>
      </c>
      <c r="Q59" s="27">
        <v>133</v>
      </c>
      <c r="R59" s="24"/>
      <c r="T59" s="24">
        <f t="shared" si="1"/>
        <v>0</v>
      </c>
    </row>
    <row r="60" spans="1:20" s="11" customFormat="1" ht="12" customHeight="1" hidden="1">
      <c r="A60" s="18" t="s">
        <v>69</v>
      </c>
      <c r="B60" s="7">
        <v>1009345</v>
      </c>
      <c r="C60" s="7">
        <v>787248</v>
      </c>
      <c r="D60" s="7">
        <v>109162</v>
      </c>
      <c r="E60" s="7">
        <v>17146</v>
      </c>
      <c r="F60" s="7">
        <v>27574</v>
      </c>
      <c r="G60" s="7">
        <v>324</v>
      </c>
      <c r="H60" s="7">
        <v>0</v>
      </c>
      <c r="I60" s="7">
        <v>3577</v>
      </c>
      <c r="J60" s="7">
        <v>1825</v>
      </c>
      <c r="K60" s="7">
        <v>1530</v>
      </c>
      <c r="L60" s="7">
        <v>3376</v>
      </c>
      <c r="M60" s="7">
        <v>155</v>
      </c>
      <c r="N60" s="13">
        <v>0</v>
      </c>
      <c r="O60" s="19">
        <v>53950</v>
      </c>
      <c r="P60" s="19">
        <v>3429</v>
      </c>
      <c r="Q60" s="27">
        <v>49</v>
      </c>
      <c r="R60" s="24"/>
      <c r="T60" s="24">
        <f t="shared" si="1"/>
        <v>0</v>
      </c>
    </row>
    <row r="61" spans="1:20" s="11" customFormat="1" ht="12" customHeight="1" hidden="1">
      <c r="A61" s="18" t="s">
        <v>70</v>
      </c>
      <c r="B61" s="7">
        <v>1125623</v>
      </c>
      <c r="C61" s="7">
        <v>867760</v>
      </c>
      <c r="D61" s="7">
        <v>127692</v>
      </c>
      <c r="E61" s="7">
        <v>17411</v>
      </c>
      <c r="F61" s="7">
        <v>24948</v>
      </c>
      <c r="G61" s="7">
        <v>0</v>
      </c>
      <c r="H61" s="7">
        <v>0</v>
      </c>
      <c r="I61" s="7">
        <v>7585</v>
      </c>
      <c r="J61" s="7">
        <v>1867</v>
      </c>
      <c r="K61" s="7">
        <v>1445</v>
      </c>
      <c r="L61" s="7">
        <v>4135</v>
      </c>
      <c r="M61" s="7">
        <v>93</v>
      </c>
      <c r="N61" s="13">
        <v>0</v>
      </c>
      <c r="O61" s="19">
        <v>66973</v>
      </c>
      <c r="P61" s="19">
        <v>4728</v>
      </c>
      <c r="Q61" s="27">
        <v>986</v>
      </c>
      <c r="R61" s="24"/>
      <c r="T61" s="24">
        <f t="shared" si="1"/>
        <v>0</v>
      </c>
    </row>
    <row r="62" spans="1:20" s="11" customFormat="1" ht="12" customHeight="1" hidden="1">
      <c r="A62" s="18" t="s">
        <v>71</v>
      </c>
      <c r="B62" s="7">
        <v>1021600</v>
      </c>
      <c r="C62" s="7">
        <v>793225</v>
      </c>
      <c r="D62" s="7">
        <v>110876</v>
      </c>
      <c r="E62" s="7">
        <v>15461</v>
      </c>
      <c r="F62" s="7">
        <v>25253</v>
      </c>
      <c r="G62" s="7">
        <v>101</v>
      </c>
      <c r="H62" s="7">
        <v>0</v>
      </c>
      <c r="I62" s="7">
        <v>3483</v>
      </c>
      <c r="J62" s="7">
        <v>3885</v>
      </c>
      <c r="K62" s="7">
        <v>1585</v>
      </c>
      <c r="L62" s="7">
        <v>331</v>
      </c>
      <c r="M62" s="7">
        <v>165</v>
      </c>
      <c r="N62" s="13">
        <v>0</v>
      </c>
      <c r="O62" s="19">
        <v>62008</v>
      </c>
      <c r="P62" s="19">
        <v>4033</v>
      </c>
      <c r="Q62" s="27">
        <v>1194</v>
      </c>
      <c r="R62" s="24"/>
      <c r="T62" s="24">
        <f t="shared" si="1"/>
        <v>0</v>
      </c>
    </row>
    <row r="63" spans="1:20" s="11" customFormat="1" ht="12" customHeight="1" hidden="1">
      <c r="A63" s="18" t="s">
        <v>72</v>
      </c>
      <c r="B63" s="7">
        <v>913879</v>
      </c>
      <c r="C63" s="7">
        <v>707137</v>
      </c>
      <c r="D63" s="7">
        <v>96017</v>
      </c>
      <c r="E63" s="7">
        <v>12484</v>
      </c>
      <c r="F63" s="7">
        <v>21155</v>
      </c>
      <c r="G63" s="7">
        <v>0</v>
      </c>
      <c r="H63" s="7">
        <v>0</v>
      </c>
      <c r="I63" s="7">
        <v>22514</v>
      </c>
      <c r="J63" s="7">
        <v>297</v>
      </c>
      <c r="K63" s="7">
        <v>1736</v>
      </c>
      <c r="L63" s="7">
        <v>24</v>
      </c>
      <c r="M63" s="7">
        <v>190</v>
      </c>
      <c r="N63" s="13">
        <v>0</v>
      </c>
      <c r="O63" s="19">
        <v>48361</v>
      </c>
      <c r="P63" s="19">
        <v>3840</v>
      </c>
      <c r="Q63" s="27">
        <v>124</v>
      </c>
      <c r="R63" s="24"/>
      <c r="T63" s="24">
        <f t="shared" si="1"/>
        <v>0</v>
      </c>
    </row>
    <row r="64" spans="1:20" s="11" customFormat="1" ht="12" customHeight="1" hidden="1">
      <c r="A64" s="18" t="s">
        <v>73</v>
      </c>
      <c r="B64" s="7">
        <v>1132001</v>
      </c>
      <c r="C64" s="7">
        <v>874973</v>
      </c>
      <c r="D64" s="7">
        <v>127759</v>
      </c>
      <c r="E64" s="7">
        <v>13991</v>
      </c>
      <c r="F64" s="7">
        <v>24155</v>
      </c>
      <c r="G64" s="7">
        <v>258</v>
      </c>
      <c r="H64" s="7">
        <v>408</v>
      </c>
      <c r="I64" s="7">
        <v>22704</v>
      </c>
      <c r="J64" s="7">
        <v>228</v>
      </c>
      <c r="K64" s="7">
        <v>1347</v>
      </c>
      <c r="L64" s="7">
        <v>16</v>
      </c>
      <c r="M64" s="7">
        <v>171</v>
      </c>
      <c r="N64" s="13">
        <v>0</v>
      </c>
      <c r="O64" s="19">
        <v>60490</v>
      </c>
      <c r="P64" s="19">
        <v>5332</v>
      </c>
      <c r="Q64" s="27">
        <v>169</v>
      </c>
      <c r="R64" s="24"/>
      <c r="T64" s="24">
        <f t="shared" si="1"/>
        <v>0</v>
      </c>
    </row>
    <row r="65" spans="1:20" s="11" customFormat="1" ht="12" customHeight="1" hidden="1">
      <c r="A65" s="18" t="s">
        <v>74</v>
      </c>
      <c r="B65" s="7">
        <v>1199317</v>
      </c>
      <c r="C65" s="7">
        <v>941507</v>
      </c>
      <c r="D65" s="7">
        <v>132113</v>
      </c>
      <c r="E65" s="7">
        <v>14309</v>
      </c>
      <c r="F65" s="7">
        <v>24573</v>
      </c>
      <c r="G65" s="7">
        <v>0</v>
      </c>
      <c r="H65" s="7">
        <v>0</v>
      </c>
      <c r="I65" s="7">
        <v>25243</v>
      </c>
      <c r="J65" s="7">
        <v>199</v>
      </c>
      <c r="K65" s="7">
        <v>967</v>
      </c>
      <c r="L65" s="7">
        <v>12</v>
      </c>
      <c r="M65" s="7">
        <v>184</v>
      </c>
      <c r="N65" s="13">
        <v>0</v>
      </c>
      <c r="O65" s="19">
        <v>55596</v>
      </c>
      <c r="P65" s="19">
        <v>4184</v>
      </c>
      <c r="Q65" s="27">
        <v>430</v>
      </c>
      <c r="R65" s="24"/>
      <c r="T65" s="24">
        <f t="shared" si="1"/>
        <v>0</v>
      </c>
    </row>
    <row r="66" spans="1:20" s="11" customFormat="1" ht="12" customHeight="1" hidden="1">
      <c r="A66" s="18" t="s">
        <v>75</v>
      </c>
      <c r="B66" s="7">
        <v>944548</v>
      </c>
      <c r="C66" s="7">
        <v>756932</v>
      </c>
      <c r="D66" s="7">
        <v>90140</v>
      </c>
      <c r="E66" s="7">
        <v>11534</v>
      </c>
      <c r="F66" s="7">
        <v>19155</v>
      </c>
      <c r="G66" s="7">
        <v>0</v>
      </c>
      <c r="H66" s="7">
        <v>0</v>
      </c>
      <c r="I66" s="7">
        <v>20164</v>
      </c>
      <c r="J66" s="7">
        <v>134</v>
      </c>
      <c r="K66" s="7">
        <v>1055</v>
      </c>
      <c r="L66" s="7">
        <v>16</v>
      </c>
      <c r="M66" s="7">
        <v>135</v>
      </c>
      <c r="N66" s="13">
        <v>0</v>
      </c>
      <c r="O66" s="19">
        <v>42607</v>
      </c>
      <c r="P66" s="19">
        <v>2515</v>
      </c>
      <c r="Q66" s="27">
        <v>161</v>
      </c>
      <c r="R66" s="24"/>
      <c r="T66" s="24">
        <f t="shared" si="1"/>
        <v>0</v>
      </c>
    </row>
    <row r="67" spans="1:20" s="11" customFormat="1" ht="12" customHeight="1" hidden="1">
      <c r="A67" s="18" t="s">
        <v>76</v>
      </c>
      <c r="B67" s="7">
        <v>1094227</v>
      </c>
      <c r="C67" s="7">
        <v>866291</v>
      </c>
      <c r="D67" s="7">
        <v>108428</v>
      </c>
      <c r="E67" s="7">
        <v>15614</v>
      </c>
      <c r="F67" s="7">
        <v>25194</v>
      </c>
      <c r="G67" s="7">
        <v>174</v>
      </c>
      <c r="H67" s="7">
        <v>0</v>
      </c>
      <c r="I67" s="7">
        <v>19607</v>
      </c>
      <c r="J67" s="7">
        <v>242</v>
      </c>
      <c r="K67" s="7">
        <v>2860</v>
      </c>
      <c r="L67" s="7">
        <v>16</v>
      </c>
      <c r="M67" s="7">
        <v>146</v>
      </c>
      <c r="N67" s="17">
        <v>0</v>
      </c>
      <c r="O67" s="19">
        <v>53292</v>
      </c>
      <c r="P67" s="19">
        <v>2232</v>
      </c>
      <c r="Q67" s="27">
        <v>131</v>
      </c>
      <c r="R67" s="24"/>
      <c r="T67" s="24">
        <f t="shared" si="1"/>
        <v>0</v>
      </c>
    </row>
    <row r="68" spans="1:20" s="11" customFormat="1" ht="12" customHeight="1" hidden="1">
      <c r="A68" s="18" t="s">
        <v>77</v>
      </c>
      <c r="B68" s="7">
        <v>1057449</v>
      </c>
      <c r="C68" s="7">
        <v>849166</v>
      </c>
      <c r="D68" s="7">
        <v>104289</v>
      </c>
      <c r="E68" s="7">
        <v>14433</v>
      </c>
      <c r="F68" s="7">
        <v>27007</v>
      </c>
      <c r="G68" s="7">
        <v>173</v>
      </c>
      <c r="H68" s="7">
        <v>0</v>
      </c>
      <c r="I68" s="7">
        <v>2854</v>
      </c>
      <c r="J68" s="7">
        <v>113</v>
      </c>
      <c r="K68" s="7">
        <v>880</v>
      </c>
      <c r="L68" s="7">
        <v>22</v>
      </c>
      <c r="M68" s="7">
        <v>145</v>
      </c>
      <c r="N68" s="13">
        <v>0</v>
      </c>
      <c r="O68" s="19">
        <v>55741</v>
      </c>
      <c r="P68" s="19">
        <v>1984</v>
      </c>
      <c r="Q68" s="27">
        <v>642</v>
      </c>
      <c r="R68" s="24"/>
      <c r="T68" s="24">
        <f t="shared" si="1"/>
        <v>0</v>
      </c>
    </row>
    <row r="69" spans="1:20" s="11" customFormat="1" ht="12" customHeight="1" hidden="1">
      <c r="A69" s="18" t="s">
        <v>78</v>
      </c>
      <c r="B69" s="7">
        <v>1097849</v>
      </c>
      <c r="C69" s="7">
        <v>888193</v>
      </c>
      <c r="D69" s="7">
        <v>109500</v>
      </c>
      <c r="E69" s="7">
        <v>16250</v>
      </c>
      <c r="F69" s="7">
        <v>26637</v>
      </c>
      <c r="G69" s="7">
        <v>425</v>
      </c>
      <c r="H69" s="7">
        <v>0</v>
      </c>
      <c r="I69" s="7">
        <v>2438</v>
      </c>
      <c r="J69" s="7">
        <v>178</v>
      </c>
      <c r="K69" s="7">
        <v>1516</v>
      </c>
      <c r="L69" s="7">
        <v>3</v>
      </c>
      <c r="M69" s="7">
        <v>118</v>
      </c>
      <c r="N69" s="9">
        <v>0</v>
      </c>
      <c r="O69" s="19">
        <v>49873</v>
      </c>
      <c r="P69" s="19">
        <v>2225</v>
      </c>
      <c r="Q69" s="27">
        <v>493</v>
      </c>
      <c r="R69" s="24"/>
      <c r="T69" s="24">
        <f aca="true" t="shared" si="2" ref="T69:T81">B69-SUM(C69:Q69)</f>
        <v>0</v>
      </c>
    </row>
    <row r="70" spans="1:20" s="16" customFormat="1" ht="12" customHeight="1">
      <c r="A70" s="8" t="s">
        <v>79</v>
      </c>
      <c r="B70" s="13">
        <v>14909299</v>
      </c>
      <c r="C70" s="13">
        <v>11637904</v>
      </c>
      <c r="D70" s="13">
        <v>1482516</v>
      </c>
      <c r="E70" s="13">
        <v>287507</v>
      </c>
      <c r="F70" s="13">
        <v>542165</v>
      </c>
      <c r="G70" s="13">
        <v>10673</v>
      </c>
      <c r="H70" s="13">
        <v>678</v>
      </c>
      <c r="I70" s="13">
        <v>165626</v>
      </c>
      <c r="J70" s="13">
        <v>21400</v>
      </c>
      <c r="K70" s="13">
        <v>22810</v>
      </c>
      <c r="L70" s="13">
        <v>2600</v>
      </c>
      <c r="M70" s="13">
        <v>1445</v>
      </c>
      <c r="N70" s="12">
        <v>0</v>
      </c>
      <c r="O70" s="10">
        <v>695657</v>
      </c>
      <c r="P70" s="10">
        <v>28463</v>
      </c>
      <c r="Q70" s="25">
        <v>9855</v>
      </c>
      <c r="R70" s="24"/>
      <c r="T70" s="24">
        <f t="shared" si="2"/>
        <v>0</v>
      </c>
    </row>
    <row r="71" spans="1:20" s="11" customFormat="1" ht="12" customHeight="1" hidden="1">
      <c r="A71" s="18" t="s">
        <v>23</v>
      </c>
      <c r="B71" s="7">
        <v>1114073</v>
      </c>
      <c r="C71" s="7">
        <v>912939</v>
      </c>
      <c r="D71" s="7">
        <v>108875</v>
      </c>
      <c r="E71" s="7">
        <v>15217</v>
      </c>
      <c r="F71" s="7">
        <v>23861</v>
      </c>
      <c r="G71" s="7">
        <v>152</v>
      </c>
      <c r="H71" s="7">
        <v>0</v>
      </c>
      <c r="I71" s="7">
        <v>1558</v>
      </c>
      <c r="J71" s="7">
        <v>211</v>
      </c>
      <c r="K71" s="7">
        <v>747</v>
      </c>
      <c r="L71" s="7">
        <v>17</v>
      </c>
      <c r="M71" s="7">
        <v>164</v>
      </c>
      <c r="N71" s="13">
        <v>0</v>
      </c>
      <c r="O71" s="19">
        <v>48075</v>
      </c>
      <c r="P71" s="19">
        <v>1949</v>
      </c>
      <c r="Q71" s="27">
        <v>308</v>
      </c>
      <c r="R71" s="24"/>
      <c r="T71" s="24">
        <f t="shared" si="2"/>
        <v>0</v>
      </c>
    </row>
    <row r="72" spans="1:20" s="11" customFormat="1" ht="12" customHeight="1" hidden="1">
      <c r="A72" s="18" t="s">
        <v>24</v>
      </c>
      <c r="B72" s="7">
        <v>1209895</v>
      </c>
      <c r="C72" s="7">
        <v>973267</v>
      </c>
      <c r="D72" s="7">
        <v>121670</v>
      </c>
      <c r="E72" s="7">
        <v>17970</v>
      </c>
      <c r="F72" s="7">
        <v>28736</v>
      </c>
      <c r="G72" s="7">
        <v>212</v>
      </c>
      <c r="H72" s="7">
        <v>0</v>
      </c>
      <c r="I72" s="7">
        <v>2696</v>
      </c>
      <c r="J72" s="7">
        <v>7792</v>
      </c>
      <c r="K72" s="7">
        <v>4098</v>
      </c>
      <c r="L72" s="7">
        <v>1982</v>
      </c>
      <c r="M72" s="7">
        <v>120</v>
      </c>
      <c r="N72" s="13">
        <v>0</v>
      </c>
      <c r="O72" s="19">
        <v>47833</v>
      </c>
      <c r="P72" s="19">
        <v>3333</v>
      </c>
      <c r="Q72" s="27">
        <v>186</v>
      </c>
      <c r="R72" s="24"/>
      <c r="T72" s="24">
        <f t="shared" si="2"/>
        <v>0</v>
      </c>
    </row>
    <row r="73" spans="1:20" s="11" customFormat="1" ht="12" customHeight="1" hidden="1">
      <c r="A73" s="18" t="s">
        <v>25</v>
      </c>
      <c r="B73" s="7">
        <v>1206690</v>
      </c>
      <c r="C73" s="7">
        <v>965980</v>
      </c>
      <c r="D73" s="7">
        <v>119852</v>
      </c>
      <c r="E73" s="7">
        <v>18675</v>
      </c>
      <c r="F73" s="7">
        <v>30133</v>
      </c>
      <c r="G73" s="7">
        <v>337</v>
      </c>
      <c r="H73" s="7">
        <v>0</v>
      </c>
      <c r="I73" s="7">
        <v>10498</v>
      </c>
      <c r="J73" s="7">
        <v>1635</v>
      </c>
      <c r="K73" s="7">
        <v>833</v>
      </c>
      <c r="L73" s="7">
        <v>19</v>
      </c>
      <c r="M73" s="7">
        <v>170</v>
      </c>
      <c r="N73" s="14">
        <v>0</v>
      </c>
      <c r="O73" s="19">
        <v>55887</v>
      </c>
      <c r="P73" s="19">
        <v>2160</v>
      </c>
      <c r="Q73" s="27">
        <v>511</v>
      </c>
      <c r="R73" s="24"/>
      <c r="T73" s="24">
        <f t="shared" si="2"/>
        <v>0</v>
      </c>
    </row>
    <row r="74" spans="1:20" s="11" customFormat="1" ht="12" customHeight="1" hidden="1">
      <c r="A74" s="18" t="s">
        <v>26</v>
      </c>
      <c r="B74" s="7">
        <v>1245844</v>
      </c>
      <c r="C74" s="7">
        <v>977723</v>
      </c>
      <c r="D74" s="7">
        <v>124406</v>
      </c>
      <c r="E74" s="7">
        <v>22535</v>
      </c>
      <c r="F74" s="7">
        <v>30608</v>
      </c>
      <c r="G74" s="7">
        <v>515</v>
      </c>
      <c r="H74" s="7">
        <v>0</v>
      </c>
      <c r="I74" s="7">
        <v>7792</v>
      </c>
      <c r="J74" s="7">
        <v>381</v>
      </c>
      <c r="K74" s="7">
        <v>1030</v>
      </c>
      <c r="L74" s="7">
        <v>45</v>
      </c>
      <c r="M74" s="7">
        <v>140</v>
      </c>
      <c r="N74" s="13">
        <v>0</v>
      </c>
      <c r="O74" s="19">
        <v>76389</v>
      </c>
      <c r="P74" s="19">
        <v>3161</v>
      </c>
      <c r="Q74" s="27">
        <v>1119</v>
      </c>
      <c r="R74" s="24"/>
      <c r="T74" s="24">
        <f t="shared" si="2"/>
        <v>0</v>
      </c>
    </row>
    <row r="75" spans="1:20" s="11" customFormat="1" ht="12" customHeight="1" hidden="1">
      <c r="A75" s="18" t="s">
        <v>27</v>
      </c>
      <c r="B75" s="7">
        <v>1267075</v>
      </c>
      <c r="C75" s="7">
        <v>986626</v>
      </c>
      <c r="D75" s="7">
        <v>124948</v>
      </c>
      <c r="E75" s="7">
        <v>22731</v>
      </c>
      <c r="F75" s="7">
        <v>30781</v>
      </c>
      <c r="G75" s="7">
        <v>1797</v>
      </c>
      <c r="H75" s="7">
        <v>0</v>
      </c>
      <c r="I75" s="7">
        <v>17945</v>
      </c>
      <c r="J75" s="7">
        <v>529</v>
      </c>
      <c r="K75" s="7">
        <v>2908</v>
      </c>
      <c r="L75" s="7">
        <v>86</v>
      </c>
      <c r="M75" s="7">
        <v>114</v>
      </c>
      <c r="N75" s="13">
        <v>0</v>
      </c>
      <c r="O75" s="19">
        <v>74427</v>
      </c>
      <c r="P75" s="19">
        <v>2678</v>
      </c>
      <c r="Q75" s="27">
        <v>1505</v>
      </c>
      <c r="R75" s="24"/>
      <c r="T75" s="24">
        <f t="shared" si="2"/>
        <v>0</v>
      </c>
    </row>
    <row r="76" spans="1:20" s="11" customFormat="1" ht="12" customHeight="1" hidden="1">
      <c r="A76" s="18" t="s">
        <v>28</v>
      </c>
      <c r="B76" s="7">
        <v>1285028</v>
      </c>
      <c r="C76" s="7">
        <v>997253</v>
      </c>
      <c r="D76" s="7">
        <v>131156</v>
      </c>
      <c r="E76" s="7">
        <v>22701</v>
      </c>
      <c r="F76" s="7">
        <v>38011</v>
      </c>
      <c r="G76" s="7">
        <v>3539</v>
      </c>
      <c r="H76" s="7">
        <v>678</v>
      </c>
      <c r="I76" s="7">
        <v>19100</v>
      </c>
      <c r="J76" s="7">
        <v>4235</v>
      </c>
      <c r="K76" s="7">
        <v>2275</v>
      </c>
      <c r="L76" s="7">
        <v>82</v>
      </c>
      <c r="M76" s="7">
        <v>119</v>
      </c>
      <c r="N76" s="13">
        <v>0</v>
      </c>
      <c r="O76" s="19">
        <v>61596</v>
      </c>
      <c r="P76" s="19">
        <v>2254</v>
      </c>
      <c r="Q76" s="27">
        <v>2029</v>
      </c>
      <c r="R76" s="24"/>
      <c r="T76" s="24">
        <f t="shared" si="2"/>
        <v>0</v>
      </c>
    </row>
    <row r="77" spans="1:20" s="11" customFormat="1" ht="12" customHeight="1" hidden="1">
      <c r="A77" s="18" t="s">
        <v>29</v>
      </c>
      <c r="B77" s="7">
        <v>1416314</v>
      </c>
      <c r="C77" s="7">
        <v>1101781</v>
      </c>
      <c r="D77" s="7">
        <v>150053</v>
      </c>
      <c r="E77" s="7">
        <v>27929</v>
      </c>
      <c r="F77" s="7">
        <v>43374</v>
      </c>
      <c r="G77" s="7">
        <v>566</v>
      </c>
      <c r="H77" s="7">
        <v>0</v>
      </c>
      <c r="I77" s="7">
        <v>24291</v>
      </c>
      <c r="J77" s="7">
        <v>1821</v>
      </c>
      <c r="K77" s="7">
        <v>1058</v>
      </c>
      <c r="L77" s="7">
        <v>121</v>
      </c>
      <c r="M77" s="7">
        <v>96</v>
      </c>
      <c r="N77" s="13">
        <v>0</v>
      </c>
      <c r="O77" s="19">
        <v>61357</v>
      </c>
      <c r="P77" s="19">
        <v>3395</v>
      </c>
      <c r="Q77" s="27">
        <v>472</v>
      </c>
      <c r="R77" s="24"/>
      <c r="T77" s="24">
        <f t="shared" si="2"/>
        <v>0</v>
      </c>
    </row>
    <row r="78" spans="1:20" s="11" customFormat="1" ht="12" customHeight="1" hidden="1">
      <c r="A78" s="18" t="s">
        <v>30</v>
      </c>
      <c r="B78" s="7">
        <v>1344089</v>
      </c>
      <c r="C78" s="7">
        <v>1041811</v>
      </c>
      <c r="D78" s="7">
        <v>141085</v>
      </c>
      <c r="E78" s="7">
        <v>27503</v>
      </c>
      <c r="F78" s="7">
        <v>45222</v>
      </c>
      <c r="G78" s="7">
        <v>644</v>
      </c>
      <c r="H78" s="7">
        <v>0</v>
      </c>
      <c r="I78" s="7">
        <v>27292</v>
      </c>
      <c r="J78" s="7">
        <v>161</v>
      </c>
      <c r="K78" s="7">
        <v>1126</v>
      </c>
      <c r="L78" s="7">
        <v>48</v>
      </c>
      <c r="M78" s="7">
        <v>91</v>
      </c>
      <c r="N78" s="14">
        <v>0</v>
      </c>
      <c r="O78" s="19">
        <v>55247</v>
      </c>
      <c r="P78" s="19">
        <v>2948</v>
      </c>
      <c r="Q78" s="27">
        <v>911</v>
      </c>
      <c r="R78" s="24"/>
      <c r="T78" s="24">
        <f t="shared" si="2"/>
        <v>0</v>
      </c>
    </row>
    <row r="79" spans="1:20" s="11" customFormat="1" ht="12" customHeight="1" hidden="1">
      <c r="A79" s="18" t="s">
        <v>31</v>
      </c>
      <c r="B79" s="7">
        <v>1163113</v>
      </c>
      <c r="C79" s="7">
        <v>912042</v>
      </c>
      <c r="D79" s="7">
        <v>111635</v>
      </c>
      <c r="E79" s="7">
        <v>23600</v>
      </c>
      <c r="F79" s="7">
        <v>40890</v>
      </c>
      <c r="G79" s="7">
        <v>443</v>
      </c>
      <c r="H79" s="7">
        <v>0</v>
      </c>
      <c r="I79" s="7">
        <v>22460</v>
      </c>
      <c r="J79" s="7">
        <v>2269</v>
      </c>
      <c r="K79" s="7">
        <v>1099</v>
      </c>
      <c r="L79" s="7">
        <v>41</v>
      </c>
      <c r="M79" s="7">
        <v>92</v>
      </c>
      <c r="N79" s="17">
        <v>0</v>
      </c>
      <c r="O79" s="19">
        <v>45641</v>
      </c>
      <c r="P79" s="19">
        <v>2119</v>
      </c>
      <c r="Q79" s="27">
        <v>782</v>
      </c>
      <c r="R79" s="24"/>
      <c r="T79" s="24">
        <f t="shared" si="2"/>
        <v>0</v>
      </c>
    </row>
    <row r="80" spans="1:20" s="11" customFormat="1" ht="12" customHeight="1" hidden="1">
      <c r="A80" s="18" t="s">
        <v>32</v>
      </c>
      <c r="B80" s="7">
        <v>1263076</v>
      </c>
      <c r="C80" s="7">
        <v>978911</v>
      </c>
      <c r="D80" s="7">
        <v>120238</v>
      </c>
      <c r="E80" s="7">
        <v>29285</v>
      </c>
      <c r="F80" s="7">
        <v>45701</v>
      </c>
      <c r="G80" s="7">
        <v>800</v>
      </c>
      <c r="H80" s="7">
        <v>0</v>
      </c>
      <c r="I80" s="7">
        <v>23830</v>
      </c>
      <c r="J80" s="7">
        <v>906</v>
      </c>
      <c r="K80" s="7">
        <v>3740</v>
      </c>
      <c r="L80" s="7">
        <v>53</v>
      </c>
      <c r="M80" s="7">
        <v>109</v>
      </c>
      <c r="N80" s="13">
        <v>0</v>
      </c>
      <c r="O80" s="19">
        <v>56896</v>
      </c>
      <c r="P80" s="19">
        <v>1659</v>
      </c>
      <c r="Q80" s="27">
        <v>948</v>
      </c>
      <c r="R80" s="24"/>
      <c r="T80" s="24">
        <f t="shared" si="2"/>
        <v>0</v>
      </c>
    </row>
    <row r="81" spans="1:20" s="11" customFormat="1" ht="12" customHeight="1" hidden="1">
      <c r="A81" s="18" t="s">
        <v>33</v>
      </c>
      <c r="B81" s="7">
        <v>1197836</v>
      </c>
      <c r="C81" s="7">
        <v>890525</v>
      </c>
      <c r="D81" s="7">
        <v>115254</v>
      </c>
      <c r="E81" s="7">
        <v>28527</v>
      </c>
      <c r="F81" s="7">
        <v>92677</v>
      </c>
      <c r="G81" s="7">
        <v>1203</v>
      </c>
      <c r="H81" s="7">
        <v>0</v>
      </c>
      <c r="I81" s="7">
        <v>4694</v>
      </c>
      <c r="J81" s="7">
        <v>823</v>
      </c>
      <c r="K81" s="7">
        <v>1725</v>
      </c>
      <c r="L81" s="7">
        <v>55</v>
      </c>
      <c r="M81" s="7">
        <v>137</v>
      </c>
      <c r="N81" s="32"/>
      <c r="O81" s="19">
        <v>59762</v>
      </c>
      <c r="P81" s="19">
        <v>1618</v>
      </c>
      <c r="Q81" s="27">
        <v>836</v>
      </c>
      <c r="R81" s="24"/>
      <c r="T81" s="24">
        <f t="shared" si="2"/>
        <v>0</v>
      </c>
    </row>
    <row r="82" spans="1:20" s="11" customFormat="1" ht="12" customHeight="1" hidden="1">
      <c r="A82" s="18" t="s">
        <v>34</v>
      </c>
      <c r="B82" s="7">
        <v>1196266</v>
      </c>
      <c r="C82" s="7">
        <v>899046</v>
      </c>
      <c r="D82" s="7">
        <v>113344</v>
      </c>
      <c r="E82" s="7">
        <v>30834</v>
      </c>
      <c r="F82" s="7">
        <v>92171</v>
      </c>
      <c r="G82" s="7">
        <v>465</v>
      </c>
      <c r="H82" s="7">
        <v>0</v>
      </c>
      <c r="I82" s="7">
        <v>3470</v>
      </c>
      <c r="J82" s="7">
        <v>637</v>
      </c>
      <c r="K82" s="7">
        <v>2171</v>
      </c>
      <c r="L82" s="7">
        <v>51</v>
      </c>
      <c r="M82" s="7">
        <v>93</v>
      </c>
      <c r="N82" s="32"/>
      <c r="O82" s="19">
        <v>52547</v>
      </c>
      <c r="P82" s="19">
        <v>1189</v>
      </c>
      <c r="Q82" s="27">
        <v>248</v>
      </c>
      <c r="R82" s="24"/>
      <c r="T82" s="24">
        <f aca="true" t="shared" si="3" ref="T82:T94">B82-SUM(C82:Q82)</f>
        <v>0</v>
      </c>
    </row>
    <row r="83" spans="1:20" s="16" customFormat="1" ht="12" customHeight="1">
      <c r="A83" s="28" t="s">
        <v>55</v>
      </c>
      <c r="B83" s="14">
        <v>15567386</v>
      </c>
      <c r="C83" s="14">
        <v>11598228</v>
      </c>
      <c r="D83" s="14">
        <v>1436739</v>
      </c>
      <c r="E83" s="14">
        <v>359079</v>
      </c>
      <c r="F83" s="14">
        <v>1171799</v>
      </c>
      <c r="G83" s="14">
        <v>7157</v>
      </c>
      <c r="H83" s="14">
        <v>0</v>
      </c>
      <c r="I83" s="14">
        <v>176890</v>
      </c>
      <c r="J83" s="14">
        <v>19372</v>
      </c>
      <c r="K83" s="14">
        <v>22669</v>
      </c>
      <c r="L83" s="14">
        <v>4134</v>
      </c>
      <c r="M83" s="14">
        <v>1188</v>
      </c>
      <c r="N83" s="9">
        <v>0</v>
      </c>
      <c r="O83" s="20">
        <v>739616</v>
      </c>
      <c r="P83" s="20">
        <v>19928</v>
      </c>
      <c r="Q83" s="26">
        <v>10587</v>
      </c>
      <c r="R83" s="24"/>
      <c r="T83" s="24">
        <f t="shared" si="3"/>
        <v>0</v>
      </c>
    </row>
    <row r="84" spans="1:20" s="11" customFormat="1" ht="12" customHeight="1" hidden="1">
      <c r="A84" s="18" t="s">
        <v>23</v>
      </c>
      <c r="B84" s="7">
        <v>1152241</v>
      </c>
      <c r="C84" s="7">
        <v>885437</v>
      </c>
      <c r="D84" s="7">
        <v>103309</v>
      </c>
      <c r="E84" s="7">
        <v>22084</v>
      </c>
      <c r="F84" s="7">
        <v>93609</v>
      </c>
      <c r="G84" s="7">
        <v>0</v>
      </c>
      <c r="H84" s="7">
        <v>0</v>
      </c>
      <c r="I84" s="7">
        <v>3606</v>
      </c>
      <c r="J84" s="7">
        <v>321</v>
      </c>
      <c r="K84" s="7">
        <v>1025</v>
      </c>
      <c r="L84" s="7">
        <v>41</v>
      </c>
      <c r="M84" s="7">
        <v>111</v>
      </c>
      <c r="N84" s="12">
        <v>0</v>
      </c>
      <c r="O84" s="19">
        <v>40498</v>
      </c>
      <c r="P84" s="19">
        <v>1933</v>
      </c>
      <c r="Q84" s="27">
        <v>267</v>
      </c>
      <c r="R84" s="24"/>
      <c r="T84" s="24">
        <f t="shared" si="3"/>
        <v>0</v>
      </c>
    </row>
    <row r="85" spans="1:20" s="11" customFormat="1" ht="12" customHeight="1" hidden="1">
      <c r="A85" s="18" t="s">
        <v>24</v>
      </c>
      <c r="B85" s="7">
        <v>1218693</v>
      </c>
      <c r="C85" s="7">
        <v>916904</v>
      </c>
      <c r="D85" s="7">
        <v>116357</v>
      </c>
      <c r="E85" s="7">
        <v>29273</v>
      </c>
      <c r="F85" s="7">
        <v>89712</v>
      </c>
      <c r="G85" s="7">
        <v>286</v>
      </c>
      <c r="H85" s="7">
        <v>0</v>
      </c>
      <c r="I85" s="7">
        <v>5275</v>
      </c>
      <c r="J85" s="7">
        <v>3631</v>
      </c>
      <c r="K85" s="7">
        <v>2305</v>
      </c>
      <c r="L85" s="7">
        <v>20</v>
      </c>
      <c r="M85" s="7">
        <v>101</v>
      </c>
      <c r="N85" s="13">
        <v>0</v>
      </c>
      <c r="O85" s="19">
        <v>52323</v>
      </c>
      <c r="P85" s="19">
        <v>2057</v>
      </c>
      <c r="Q85" s="27">
        <v>449</v>
      </c>
      <c r="R85" s="24"/>
      <c r="T85" s="24">
        <f t="shared" si="3"/>
        <v>0</v>
      </c>
    </row>
    <row r="86" spans="1:20" s="11" customFormat="1" ht="12" customHeight="1" hidden="1">
      <c r="A86" s="18" t="s">
        <v>25</v>
      </c>
      <c r="B86" s="7">
        <v>1158349</v>
      </c>
      <c r="C86" s="7">
        <v>879183</v>
      </c>
      <c r="D86" s="7">
        <v>105602</v>
      </c>
      <c r="E86" s="7">
        <v>26915</v>
      </c>
      <c r="F86" s="7">
        <v>89473</v>
      </c>
      <c r="G86" s="7">
        <v>94</v>
      </c>
      <c r="H86" s="7">
        <v>0</v>
      </c>
      <c r="I86" s="7">
        <v>5103</v>
      </c>
      <c r="J86" s="7">
        <v>818</v>
      </c>
      <c r="K86" s="7">
        <v>1732</v>
      </c>
      <c r="L86" s="7">
        <v>51</v>
      </c>
      <c r="M86" s="7">
        <v>118</v>
      </c>
      <c r="N86" s="13">
        <v>0</v>
      </c>
      <c r="O86" s="19">
        <v>47037</v>
      </c>
      <c r="P86" s="19">
        <v>1086</v>
      </c>
      <c r="Q86" s="27">
        <v>1137</v>
      </c>
      <c r="R86" s="24"/>
      <c r="T86" s="24">
        <f t="shared" si="3"/>
        <v>0</v>
      </c>
    </row>
    <row r="87" spans="1:20" s="11" customFormat="1" ht="12" customHeight="1" hidden="1">
      <c r="A87" s="18" t="s">
        <v>26</v>
      </c>
      <c r="B87" s="7">
        <v>1283550</v>
      </c>
      <c r="C87" s="7">
        <v>943897</v>
      </c>
      <c r="D87" s="7">
        <v>120997</v>
      </c>
      <c r="E87" s="7">
        <v>33443</v>
      </c>
      <c r="F87" s="7">
        <v>87766</v>
      </c>
      <c r="G87" s="7">
        <v>886</v>
      </c>
      <c r="H87" s="7">
        <v>0</v>
      </c>
      <c r="I87" s="7">
        <v>14933</v>
      </c>
      <c r="J87" s="7">
        <v>1596</v>
      </c>
      <c r="K87" s="7">
        <v>3640</v>
      </c>
      <c r="L87" s="7">
        <v>54</v>
      </c>
      <c r="M87" s="7">
        <v>116</v>
      </c>
      <c r="N87" s="14">
        <v>0</v>
      </c>
      <c r="O87" s="19">
        <v>71898</v>
      </c>
      <c r="P87" s="19">
        <v>2307</v>
      </c>
      <c r="Q87" s="27">
        <v>2017</v>
      </c>
      <c r="R87" s="24"/>
      <c r="T87" s="24">
        <f t="shared" si="3"/>
        <v>0</v>
      </c>
    </row>
    <row r="88" spans="1:20" s="11" customFormat="1" ht="12" customHeight="1" hidden="1">
      <c r="A88" s="18" t="s">
        <v>27</v>
      </c>
      <c r="B88" s="7">
        <v>1285801</v>
      </c>
      <c r="C88" s="7">
        <v>941270</v>
      </c>
      <c r="D88" s="7">
        <v>122453</v>
      </c>
      <c r="E88" s="7">
        <v>30900</v>
      </c>
      <c r="F88" s="7">
        <v>97888</v>
      </c>
      <c r="G88" s="7">
        <v>976</v>
      </c>
      <c r="H88" s="7">
        <v>0</v>
      </c>
      <c r="I88" s="7">
        <v>20261</v>
      </c>
      <c r="J88" s="7">
        <v>1707</v>
      </c>
      <c r="K88" s="7">
        <v>1308</v>
      </c>
      <c r="L88" s="7">
        <v>512</v>
      </c>
      <c r="M88" s="7">
        <v>111</v>
      </c>
      <c r="N88" s="13">
        <v>0</v>
      </c>
      <c r="O88" s="19">
        <v>65762</v>
      </c>
      <c r="P88" s="19">
        <v>1450</v>
      </c>
      <c r="Q88" s="27">
        <v>1203</v>
      </c>
      <c r="R88" s="24"/>
      <c r="T88" s="24">
        <f t="shared" si="3"/>
        <v>0</v>
      </c>
    </row>
    <row r="89" spans="1:20" s="11" customFormat="1" ht="12" customHeight="1" hidden="1">
      <c r="A89" s="18" t="s">
        <v>28</v>
      </c>
      <c r="B89" s="7">
        <v>1361790</v>
      </c>
      <c r="C89" s="7">
        <v>1019200</v>
      </c>
      <c r="D89" s="7">
        <v>128545</v>
      </c>
      <c r="E89" s="7">
        <v>27994</v>
      </c>
      <c r="F89" s="7">
        <v>93598</v>
      </c>
      <c r="G89" s="7">
        <v>1516</v>
      </c>
      <c r="H89" s="7">
        <v>0</v>
      </c>
      <c r="I89" s="7">
        <v>21569</v>
      </c>
      <c r="J89" s="7">
        <v>783</v>
      </c>
      <c r="K89" s="7">
        <v>1840</v>
      </c>
      <c r="L89" s="7">
        <v>2417</v>
      </c>
      <c r="M89" s="7">
        <v>95</v>
      </c>
      <c r="N89" s="13">
        <v>0</v>
      </c>
      <c r="O89" s="19">
        <v>61806</v>
      </c>
      <c r="P89" s="19">
        <v>1594</v>
      </c>
      <c r="Q89" s="27">
        <v>833</v>
      </c>
      <c r="R89" s="24"/>
      <c r="T89" s="24">
        <f t="shared" si="3"/>
        <v>0</v>
      </c>
    </row>
    <row r="90" spans="1:20" s="11" customFormat="1" ht="12" customHeight="1" hidden="1">
      <c r="A90" s="18" t="s">
        <v>29</v>
      </c>
      <c r="B90" s="7">
        <v>1486577</v>
      </c>
      <c r="C90" s="7">
        <v>1094432</v>
      </c>
      <c r="D90" s="7">
        <v>148482</v>
      </c>
      <c r="E90" s="7">
        <v>34560</v>
      </c>
      <c r="F90" s="7">
        <v>101026</v>
      </c>
      <c r="G90" s="7">
        <v>1281</v>
      </c>
      <c r="H90" s="7">
        <v>0</v>
      </c>
      <c r="I90" s="7">
        <v>32517</v>
      </c>
      <c r="J90" s="7">
        <v>508</v>
      </c>
      <c r="K90" s="7">
        <v>2550</v>
      </c>
      <c r="L90" s="7">
        <v>51</v>
      </c>
      <c r="M90" s="7">
        <v>77</v>
      </c>
      <c r="N90" s="13">
        <v>0</v>
      </c>
      <c r="O90" s="19">
        <v>67477</v>
      </c>
      <c r="P90" s="19">
        <v>2999</v>
      </c>
      <c r="Q90" s="27">
        <v>617</v>
      </c>
      <c r="R90" s="24"/>
      <c r="T90" s="24">
        <f t="shared" si="3"/>
        <v>0</v>
      </c>
    </row>
    <row r="91" spans="1:20" s="11" customFormat="1" ht="12" customHeight="1" hidden="1">
      <c r="A91" s="18" t="s">
        <v>30</v>
      </c>
      <c r="B91" s="7">
        <v>1423605</v>
      </c>
      <c r="C91" s="7">
        <v>1055592</v>
      </c>
      <c r="D91" s="7">
        <v>137128</v>
      </c>
      <c r="E91" s="7">
        <v>33015</v>
      </c>
      <c r="F91" s="7">
        <v>109542</v>
      </c>
      <c r="G91" s="7">
        <v>1528</v>
      </c>
      <c r="H91" s="7">
        <v>0</v>
      </c>
      <c r="I91" s="7">
        <v>23602</v>
      </c>
      <c r="J91" s="7">
        <v>742</v>
      </c>
      <c r="K91" s="7">
        <v>976</v>
      </c>
      <c r="L91" s="7">
        <v>24</v>
      </c>
      <c r="M91" s="7">
        <v>88</v>
      </c>
      <c r="N91" s="13">
        <v>0</v>
      </c>
      <c r="O91" s="19">
        <v>59524</v>
      </c>
      <c r="P91" s="19">
        <v>1524</v>
      </c>
      <c r="Q91" s="27">
        <v>320</v>
      </c>
      <c r="R91" s="24"/>
      <c r="T91" s="24">
        <f t="shared" si="3"/>
        <v>0</v>
      </c>
    </row>
    <row r="92" spans="1:20" s="11" customFormat="1" ht="12" customHeight="1" hidden="1">
      <c r="A92" s="18" t="s">
        <v>31</v>
      </c>
      <c r="B92" s="7">
        <v>1251715</v>
      </c>
      <c r="C92" s="7">
        <v>925729</v>
      </c>
      <c r="D92" s="7">
        <v>111335</v>
      </c>
      <c r="E92" s="7">
        <v>26441</v>
      </c>
      <c r="F92" s="7">
        <v>98796</v>
      </c>
      <c r="G92" s="7">
        <v>94</v>
      </c>
      <c r="H92" s="7">
        <v>0</v>
      </c>
      <c r="I92" s="7">
        <v>22594</v>
      </c>
      <c r="J92" s="7">
        <v>2353</v>
      </c>
      <c r="K92" s="7">
        <v>1435</v>
      </c>
      <c r="L92" s="7">
        <v>29</v>
      </c>
      <c r="M92" s="7">
        <v>71</v>
      </c>
      <c r="N92" s="14">
        <v>0</v>
      </c>
      <c r="O92" s="19">
        <v>60461</v>
      </c>
      <c r="P92" s="19">
        <v>1492</v>
      </c>
      <c r="Q92" s="27">
        <v>885</v>
      </c>
      <c r="R92" s="24"/>
      <c r="T92" s="24">
        <f t="shared" si="3"/>
        <v>0</v>
      </c>
    </row>
    <row r="93" spans="1:20" s="11" customFormat="1" ht="12" customHeight="1" hidden="1">
      <c r="A93" s="18" t="s">
        <v>32</v>
      </c>
      <c r="B93" s="7">
        <v>1361033</v>
      </c>
      <c r="C93" s="7">
        <v>1000479</v>
      </c>
      <c r="D93" s="7">
        <v>115928</v>
      </c>
      <c r="E93" s="7">
        <v>32087</v>
      </c>
      <c r="F93" s="7">
        <v>105288</v>
      </c>
      <c r="G93" s="7">
        <v>194</v>
      </c>
      <c r="H93" s="7">
        <v>0</v>
      </c>
      <c r="I93" s="7">
        <v>21744</v>
      </c>
      <c r="J93" s="7">
        <v>4418</v>
      </c>
      <c r="K93" s="7">
        <v>2808</v>
      </c>
      <c r="L93" s="7">
        <v>63</v>
      </c>
      <c r="M93" s="7">
        <v>94</v>
      </c>
      <c r="N93" s="17">
        <v>0</v>
      </c>
      <c r="O93" s="19">
        <v>75801</v>
      </c>
      <c r="P93" s="19">
        <v>1506</v>
      </c>
      <c r="Q93" s="27">
        <v>623</v>
      </c>
      <c r="R93" s="24"/>
      <c r="T93" s="24">
        <f t="shared" si="3"/>
        <v>0</v>
      </c>
    </row>
    <row r="94" spans="1:20" s="11" customFormat="1" ht="12" customHeight="1" hidden="1">
      <c r="A94" s="18" t="s">
        <v>33</v>
      </c>
      <c r="B94" s="7">
        <v>1297033</v>
      </c>
      <c r="C94" s="7">
        <v>963806</v>
      </c>
      <c r="D94" s="7">
        <v>113151</v>
      </c>
      <c r="E94" s="7">
        <v>30760</v>
      </c>
      <c r="F94" s="7">
        <v>104377</v>
      </c>
      <c r="G94" s="7">
        <v>249</v>
      </c>
      <c r="H94" s="7">
        <v>0</v>
      </c>
      <c r="I94" s="7">
        <v>2039</v>
      </c>
      <c r="J94" s="7">
        <v>1441</v>
      </c>
      <c r="K94" s="7">
        <v>1098</v>
      </c>
      <c r="L94" s="7">
        <v>808</v>
      </c>
      <c r="M94" s="7">
        <v>108</v>
      </c>
      <c r="N94" s="13">
        <v>0</v>
      </c>
      <c r="O94" s="19">
        <v>76705</v>
      </c>
      <c r="P94" s="19">
        <v>1036</v>
      </c>
      <c r="Q94" s="27">
        <v>1455</v>
      </c>
      <c r="R94" s="24"/>
      <c r="T94" s="24">
        <f t="shared" si="3"/>
        <v>0</v>
      </c>
    </row>
    <row r="95" spans="1:20" s="11" customFormat="1" ht="12" customHeight="1" hidden="1">
      <c r="A95" s="18" t="s">
        <v>34</v>
      </c>
      <c r="B95" s="7">
        <v>1286999</v>
      </c>
      <c r="C95" s="7">
        <v>972299</v>
      </c>
      <c r="D95" s="7">
        <v>113452</v>
      </c>
      <c r="E95" s="7">
        <v>31607</v>
      </c>
      <c r="F95" s="7">
        <v>100724</v>
      </c>
      <c r="G95" s="7">
        <v>53</v>
      </c>
      <c r="H95" s="7">
        <v>0</v>
      </c>
      <c r="I95" s="7">
        <v>3647</v>
      </c>
      <c r="J95" s="7">
        <v>1054</v>
      </c>
      <c r="K95" s="7">
        <v>1952</v>
      </c>
      <c r="L95" s="7">
        <v>64</v>
      </c>
      <c r="M95" s="7">
        <v>98</v>
      </c>
      <c r="N95" s="9">
        <v>0</v>
      </c>
      <c r="O95" s="19">
        <v>60324</v>
      </c>
      <c r="P95" s="19">
        <v>944</v>
      </c>
      <c r="Q95" s="27">
        <v>781</v>
      </c>
      <c r="R95" s="24"/>
      <c r="T95" s="24">
        <f>B95-SUM(C95:Q95)</f>
        <v>0</v>
      </c>
    </row>
    <row r="96" spans="1:17" ht="11.25" customHeight="1">
      <c r="A96" s="35" t="s">
        <v>80</v>
      </c>
      <c r="B96" s="13">
        <v>17463534</v>
      </c>
      <c r="C96" s="13">
        <v>12993536</v>
      </c>
      <c r="D96" s="13">
        <v>1588759</v>
      </c>
      <c r="E96" s="13">
        <v>452719</v>
      </c>
      <c r="F96" s="13">
        <v>1372217</v>
      </c>
      <c r="G96" s="13">
        <v>16457</v>
      </c>
      <c r="H96" s="13">
        <v>12244</v>
      </c>
      <c r="I96" s="13">
        <v>165362</v>
      </c>
      <c r="J96" s="13">
        <v>60002</v>
      </c>
      <c r="K96" s="13">
        <v>29884</v>
      </c>
      <c r="L96" s="13">
        <v>3845</v>
      </c>
      <c r="M96" s="13">
        <v>1250</v>
      </c>
      <c r="N96" s="12">
        <v>0</v>
      </c>
      <c r="O96" s="10">
        <v>736087</v>
      </c>
      <c r="P96" s="10">
        <v>18230</v>
      </c>
      <c r="Q96" s="25">
        <v>12942</v>
      </c>
    </row>
    <row r="97" spans="1:17" ht="12" hidden="1">
      <c r="A97" s="18" t="s">
        <v>67</v>
      </c>
      <c r="B97" s="7">
        <v>1417394</v>
      </c>
      <c r="C97" s="7">
        <v>1105386</v>
      </c>
      <c r="D97" s="7">
        <v>123991</v>
      </c>
      <c r="E97" s="7">
        <v>28827</v>
      </c>
      <c r="F97" s="7">
        <v>97150</v>
      </c>
      <c r="G97" s="7">
        <v>104</v>
      </c>
      <c r="H97" s="7">
        <v>0</v>
      </c>
      <c r="I97" s="7">
        <v>1391</v>
      </c>
      <c r="J97" s="7">
        <v>2379</v>
      </c>
      <c r="K97" s="7">
        <v>1598</v>
      </c>
      <c r="L97" s="7">
        <v>65</v>
      </c>
      <c r="M97" s="7">
        <v>85</v>
      </c>
      <c r="N97" s="13">
        <v>0</v>
      </c>
      <c r="O97" s="19">
        <v>53377</v>
      </c>
      <c r="P97" s="19">
        <v>2539</v>
      </c>
      <c r="Q97" s="27">
        <v>502</v>
      </c>
    </row>
    <row r="98" spans="1:20" s="11" customFormat="1" ht="12" customHeight="1" hidden="1">
      <c r="A98" s="18" t="s">
        <v>68</v>
      </c>
      <c r="B98" s="7">
        <v>1267201</v>
      </c>
      <c r="C98" s="7">
        <v>960758</v>
      </c>
      <c r="D98" s="7">
        <v>118222</v>
      </c>
      <c r="E98" s="7">
        <v>26685</v>
      </c>
      <c r="F98" s="7">
        <v>102096</v>
      </c>
      <c r="G98" s="7">
        <v>109</v>
      </c>
      <c r="H98" s="7">
        <v>0</v>
      </c>
      <c r="I98" s="7">
        <v>4629</v>
      </c>
      <c r="J98" s="7">
        <v>2068</v>
      </c>
      <c r="K98" s="7">
        <v>1705</v>
      </c>
      <c r="L98" s="7">
        <v>15</v>
      </c>
      <c r="M98" s="7">
        <v>104</v>
      </c>
      <c r="N98" s="13">
        <v>0</v>
      </c>
      <c r="O98" s="19">
        <v>47896</v>
      </c>
      <c r="P98" s="19">
        <v>1716</v>
      </c>
      <c r="Q98" s="27">
        <v>1198</v>
      </c>
      <c r="R98" s="24"/>
      <c r="T98" s="24">
        <f aca="true" t="shared" si="4" ref="T98:T120">B98-SUM(C98:Q98)</f>
        <v>0</v>
      </c>
    </row>
    <row r="99" spans="1:20" s="11" customFormat="1" ht="12" customHeight="1" hidden="1">
      <c r="A99" s="18" t="s">
        <v>69</v>
      </c>
      <c r="B99" s="7">
        <v>1376719</v>
      </c>
      <c r="C99" s="7">
        <v>1037854</v>
      </c>
      <c r="D99" s="7">
        <v>123269</v>
      </c>
      <c r="E99" s="7">
        <v>30396</v>
      </c>
      <c r="F99" s="7">
        <v>112442</v>
      </c>
      <c r="G99" s="7">
        <v>92</v>
      </c>
      <c r="H99" s="7">
        <v>956</v>
      </c>
      <c r="I99" s="7">
        <v>4602</v>
      </c>
      <c r="J99" s="7">
        <v>3953</v>
      </c>
      <c r="K99" s="7">
        <v>1192</v>
      </c>
      <c r="L99" s="7">
        <v>645</v>
      </c>
      <c r="M99" s="7">
        <v>98</v>
      </c>
      <c r="N99" s="13">
        <v>0</v>
      </c>
      <c r="O99" s="19">
        <v>59225</v>
      </c>
      <c r="P99" s="19">
        <v>836</v>
      </c>
      <c r="Q99" s="27">
        <v>1159</v>
      </c>
      <c r="R99" s="24"/>
      <c r="T99" s="24">
        <f t="shared" si="4"/>
        <v>0</v>
      </c>
    </row>
    <row r="100" spans="1:20" s="11" customFormat="1" ht="12" customHeight="1" hidden="1">
      <c r="A100" s="18" t="s">
        <v>70</v>
      </c>
      <c r="B100" s="7">
        <v>1529398</v>
      </c>
      <c r="C100" s="7">
        <v>1127021</v>
      </c>
      <c r="D100" s="7">
        <v>140114</v>
      </c>
      <c r="E100" s="7">
        <v>38690</v>
      </c>
      <c r="F100" s="7">
        <v>110108</v>
      </c>
      <c r="G100" s="7">
        <v>1037</v>
      </c>
      <c r="H100" s="7">
        <v>1916</v>
      </c>
      <c r="I100" s="7">
        <v>18834</v>
      </c>
      <c r="J100" s="7">
        <v>7741</v>
      </c>
      <c r="K100" s="7">
        <v>4175</v>
      </c>
      <c r="L100" s="7">
        <v>608</v>
      </c>
      <c r="M100" s="7">
        <v>107</v>
      </c>
      <c r="N100" s="13">
        <v>0</v>
      </c>
      <c r="O100" s="19">
        <v>75774</v>
      </c>
      <c r="P100" s="19">
        <v>1611</v>
      </c>
      <c r="Q100" s="27">
        <v>1662</v>
      </c>
      <c r="R100" s="24"/>
      <c r="T100" s="24">
        <f t="shared" si="4"/>
        <v>0</v>
      </c>
    </row>
    <row r="101" spans="1:20" s="11" customFormat="1" ht="12" customHeight="1" hidden="1">
      <c r="A101" s="18" t="s">
        <v>71</v>
      </c>
      <c r="B101" s="7">
        <v>1467366</v>
      </c>
      <c r="C101" s="7">
        <v>1062952</v>
      </c>
      <c r="D101" s="7">
        <v>133736</v>
      </c>
      <c r="E101" s="7">
        <v>40549</v>
      </c>
      <c r="F101" s="7">
        <v>114254</v>
      </c>
      <c r="G101" s="7">
        <v>1664</v>
      </c>
      <c r="H101" s="7">
        <v>2606</v>
      </c>
      <c r="I101" s="7">
        <v>22544</v>
      </c>
      <c r="J101" s="7">
        <v>10710</v>
      </c>
      <c r="K101" s="7">
        <v>1989</v>
      </c>
      <c r="L101" s="7">
        <v>1770</v>
      </c>
      <c r="M101" s="7">
        <v>129</v>
      </c>
      <c r="N101" s="13">
        <v>0</v>
      </c>
      <c r="O101" s="19">
        <v>71099</v>
      </c>
      <c r="P101" s="19">
        <v>2142</v>
      </c>
      <c r="Q101" s="27">
        <v>1222</v>
      </c>
      <c r="R101" s="24"/>
      <c r="T101" s="24">
        <f t="shared" si="4"/>
        <v>0</v>
      </c>
    </row>
    <row r="102" spans="1:20" s="11" customFormat="1" ht="12" customHeight="1" hidden="1">
      <c r="A102" s="18" t="s">
        <v>72</v>
      </c>
      <c r="B102" s="7">
        <v>1506374</v>
      </c>
      <c r="C102" s="7">
        <v>1113225</v>
      </c>
      <c r="D102" s="7">
        <v>139982</v>
      </c>
      <c r="E102" s="7">
        <v>42179</v>
      </c>
      <c r="F102" s="7">
        <v>116520</v>
      </c>
      <c r="G102" s="7">
        <v>1429</v>
      </c>
      <c r="H102" s="7">
        <v>2036</v>
      </c>
      <c r="I102" s="7">
        <v>19984</v>
      </c>
      <c r="J102" s="7">
        <v>4224</v>
      </c>
      <c r="K102" s="7">
        <v>3772</v>
      </c>
      <c r="L102" s="7">
        <v>24</v>
      </c>
      <c r="M102" s="7">
        <v>79</v>
      </c>
      <c r="N102" s="13">
        <v>0</v>
      </c>
      <c r="O102" s="19">
        <v>60739</v>
      </c>
      <c r="P102" s="19">
        <v>1467</v>
      </c>
      <c r="Q102" s="27">
        <v>714</v>
      </c>
      <c r="R102" s="24"/>
      <c r="T102" s="24">
        <f t="shared" si="4"/>
        <v>0</v>
      </c>
    </row>
    <row r="103" spans="1:20" s="11" customFormat="1" ht="12" customHeight="1" hidden="1">
      <c r="A103" s="18" t="s">
        <v>73</v>
      </c>
      <c r="B103" s="7">
        <v>1640087</v>
      </c>
      <c r="C103" s="7">
        <v>1195243</v>
      </c>
      <c r="D103" s="7">
        <v>159020</v>
      </c>
      <c r="E103" s="7">
        <v>49138</v>
      </c>
      <c r="F103" s="7">
        <v>123970</v>
      </c>
      <c r="G103" s="7">
        <v>1925</v>
      </c>
      <c r="H103" s="7">
        <v>977</v>
      </c>
      <c r="I103" s="7">
        <v>25772</v>
      </c>
      <c r="J103" s="7">
        <v>7770</v>
      </c>
      <c r="K103" s="7">
        <v>3500</v>
      </c>
      <c r="L103" s="7">
        <v>38</v>
      </c>
      <c r="M103" s="7">
        <v>92</v>
      </c>
      <c r="N103" s="13">
        <v>0</v>
      </c>
      <c r="O103" s="19">
        <v>69006</v>
      </c>
      <c r="P103" s="19">
        <v>2380</v>
      </c>
      <c r="Q103" s="27">
        <v>1256</v>
      </c>
      <c r="R103" s="24"/>
      <c r="T103" s="24">
        <f t="shared" si="4"/>
        <v>0</v>
      </c>
    </row>
    <row r="104" spans="1:20" s="11" customFormat="1" ht="12" customHeight="1" hidden="1">
      <c r="A104" s="18" t="s">
        <v>74</v>
      </c>
      <c r="B104" s="7">
        <v>1572321</v>
      </c>
      <c r="C104" s="7">
        <v>1153184</v>
      </c>
      <c r="D104" s="7">
        <v>151789</v>
      </c>
      <c r="E104" s="7">
        <v>45295</v>
      </c>
      <c r="F104" s="7">
        <v>128532</v>
      </c>
      <c r="G104" s="7">
        <v>1526</v>
      </c>
      <c r="H104" s="7">
        <v>633</v>
      </c>
      <c r="I104" s="7">
        <v>25193</v>
      </c>
      <c r="J104" s="7">
        <v>3993</v>
      </c>
      <c r="K104" s="7">
        <v>1361</v>
      </c>
      <c r="L104" s="7">
        <v>59</v>
      </c>
      <c r="M104" s="7">
        <v>110</v>
      </c>
      <c r="N104" s="13">
        <v>0</v>
      </c>
      <c r="O104" s="19">
        <v>58264</v>
      </c>
      <c r="P104" s="19">
        <v>1141</v>
      </c>
      <c r="Q104" s="27">
        <v>1241</v>
      </c>
      <c r="R104" s="24"/>
      <c r="T104" s="24">
        <f t="shared" si="4"/>
        <v>0</v>
      </c>
    </row>
    <row r="105" spans="1:20" s="11" customFormat="1" ht="12" customHeight="1" hidden="1">
      <c r="A105" s="18" t="s">
        <v>75</v>
      </c>
      <c r="B105" s="7">
        <v>1299096</v>
      </c>
      <c r="C105" s="7">
        <v>958435</v>
      </c>
      <c r="D105" s="7">
        <v>117712</v>
      </c>
      <c r="E105" s="7">
        <v>31040</v>
      </c>
      <c r="F105" s="7">
        <v>111573</v>
      </c>
      <c r="G105" s="7">
        <v>1594</v>
      </c>
      <c r="H105" s="7">
        <v>0</v>
      </c>
      <c r="I105" s="7">
        <v>20120</v>
      </c>
      <c r="J105" s="7">
        <v>3055</v>
      </c>
      <c r="K105" s="7">
        <v>2617</v>
      </c>
      <c r="L105" s="7">
        <v>49</v>
      </c>
      <c r="M105" s="7">
        <v>84</v>
      </c>
      <c r="N105" s="17">
        <v>0</v>
      </c>
      <c r="O105" s="19">
        <v>50853</v>
      </c>
      <c r="P105" s="19">
        <v>1008</v>
      </c>
      <c r="Q105" s="27">
        <v>956</v>
      </c>
      <c r="R105" s="24"/>
      <c r="T105" s="24">
        <f t="shared" si="4"/>
        <v>0</v>
      </c>
    </row>
    <row r="106" spans="1:20" s="11" customFormat="1" ht="12" customHeight="1" hidden="1">
      <c r="A106" s="18" t="s">
        <v>76</v>
      </c>
      <c r="B106" s="7">
        <v>1528358</v>
      </c>
      <c r="C106" s="7">
        <v>1121629</v>
      </c>
      <c r="D106" s="7">
        <v>135711</v>
      </c>
      <c r="E106" s="7">
        <v>42141</v>
      </c>
      <c r="F106" s="7">
        <v>123861</v>
      </c>
      <c r="G106" s="7">
        <v>2446</v>
      </c>
      <c r="H106" s="7">
        <v>1225</v>
      </c>
      <c r="I106" s="7">
        <v>17002</v>
      </c>
      <c r="J106" s="7">
        <v>5583</v>
      </c>
      <c r="K106" s="7">
        <v>3925</v>
      </c>
      <c r="L106" s="7">
        <v>440</v>
      </c>
      <c r="M106" s="7">
        <v>152</v>
      </c>
      <c r="N106" s="13">
        <v>0</v>
      </c>
      <c r="O106" s="19">
        <v>72312</v>
      </c>
      <c r="P106" s="19">
        <v>1382</v>
      </c>
      <c r="Q106" s="27">
        <v>549</v>
      </c>
      <c r="R106" s="24"/>
      <c r="T106" s="24">
        <f t="shared" si="4"/>
        <v>0</v>
      </c>
    </row>
    <row r="107" spans="1:20" s="11" customFormat="1" ht="12" customHeight="1" hidden="1">
      <c r="A107" s="18" t="s">
        <v>77</v>
      </c>
      <c r="B107" s="7">
        <v>1423493</v>
      </c>
      <c r="C107" s="7">
        <v>1068102</v>
      </c>
      <c r="D107" s="7">
        <v>121195</v>
      </c>
      <c r="E107" s="7">
        <v>38283</v>
      </c>
      <c r="F107" s="7">
        <v>118914</v>
      </c>
      <c r="G107" s="7">
        <v>2232</v>
      </c>
      <c r="H107" s="7">
        <v>1369</v>
      </c>
      <c r="I107" s="7">
        <v>3288</v>
      </c>
      <c r="J107" s="7">
        <v>4616</v>
      </c>
      <c r="K107" s="7">
        <v>1318</v>
      </c>
      <c r="L107" s="7">
        <v>84</v>
      </c>
      <c r="M107" s="7">
        <v>121</v>
      </c>
      <c r="N107" s="32"/>
      <c r="O107" s="19">
        <v>61602</v>
      </c>
      <c r="P107" s="19">
        <v>1109</v>
      </c>
      <c r="Q107" s="27">
        <v>1260</v>
      </c>
      <c r="R107" s="24"/>
      <c r="T107" s="24">
        <f t="shared" si="4"/>
        <v>0</v>
      </c>
    </row>
    <row r="108" spans="1:20" s="11" customFormat="1" ht="12" customHeight="1" hidden="1">
      <c r="A108" s="18" t="s">
        <v>78</v>
      </c>
      <c r="B108" s="7">
        <v>1435727</v>
      </c>
      <c r="C108" s="7">
        <v>1089747</v>
      </c>
      <c r="D108" s="7">
        <v>124018</v>
      </c>
      <c r="E108" s="7">
        <v>39496</v>
      </c>
      <c r="F108" s="7">
        <v>112797</v>
      </c>
      <c r="G108" s="7">
        <v>2299</v>
      </c>
      <c r="H108" s="7">
        <v>526</v>
      </c>
      <c r="I108" s="7">
        <v>2003</v>
      </c>
      <c r="J108" s="7">
        <v>3910</v>
      </c>
      <c r="K108" s="7">
        <v>2732</v>
      </c>
      <c r="L108" s="7">
        <v>48</v>
      </c>
      <c r="M108" s="7">
        <v>89</v>
      </c>
      <c r="N108" s="32"/>
      <c r="O108" s="19">
        <v>55940</v>
      </c>
      <c r="P108" s="19">
        <v>899</v>
      </c>
      <c r="Q108" s="27">
        <v>1223</v>
      </c>
      <c r="R108" s="24"/>
      <c r="T108" s="24">
        <f t="shared" si="4"/>
        <v>0</v>
      </c>
    </row>
    <row r="109" spans="1:20" s="16" customFormat="1" ht="12" customHeight="1">
      <c r="A109" s="35" t="s">
        <v>81</v>
      </c>
      <c r="B109" s="13">
        <v>18960224</v>
      </c>
      <c r="C109" s="13">
        <v>14168063</v>
      </c>
      <c r="D109" s="13">
        <v>1677777</v>
      </c>
      <c r="E109" s="13">
        <v>546245</v>
      </c>
      <c r="F109" s="13">
        <v>1496536</v>
      </c>
      <c r="G109" s="13">
        <v>29445</v>
      </c>
      <c r="H109" s="13">
        <v>4461</v>
      </c>
      <c r="I109" s="13">
        <v>190132</v>
      </c>
      <c r="J109" s="13">
        <v>73123</v>
      </c>
      <c r="K109" s="13">
        <v>36984</v>
      </c>
      <c r="L109" s="13">
        <v>2923</v>
      </c>
      <c r="M109" s="13">
        <v>1468</v>
      </c>
      <c r="N109" s="9">
        <v>0</v>
      </c>
      <c r="O109" s="10">
        <v>685517</v>
      </c>
      <c r="P109" s="10">
        <v>20640</v>
      </c>
      <c r="Q109" s="25">
        <v>26910</v>
      </c>
      <c r="R109" s="24"/>
      <c r="T109" s="24">
        <f t="shared" si="4"/>
        <v>0</v>
      </c>
    </row>
    <row r="110" spans="1:20" s="11" customFormat="1" ht="12" customHeight="1" hidden="1">
      <c r="A110" s="18" t="s">
        <v>67</v>
      </c>
      <c r="B110" s="7">
        <v>1340024</v>
      </c>
      <c r="C110" s="7">
        <v>1022206</v>
      </c>
      <c r="D110" s="7">
        <v>112762</v>
      </c>
      <c r="E110" s="7">
        <v>33547</v>
      </c>
      <c r="F110" s="7">
        <v>113576</v>
      </c>
      <c r="G110" s="7">
        <v>1421</v>
      </c>
      <c r="H110" s="7">
        <v>306</v>
      </c>
      <c r="I110" s="7">
        <v>1752</v>
      </c>
      <c r="J110" s="7">
        <v>4210</v>
      </c>
      <c r="K110" s="7">
        <v>1471</v>
      </c>
      <c r="L110" s="7">
        <v>76</v>
      </c>
      <c r="M110" s="7">
        <v>123</v>
      </c>
      <c r="N110" s="12">
        <v>0</v>
      </c>
      <c r="O110" s="19">
        <v>47062</v>
      </c>
      <c r="P110" s="19">
        <v>965</v>
      </c>
      <c r="Q110" s="27">
        <v>547</v>
      </c>
      <c r="R110" s="24"/>
      <c r="T110" s="24">
        <f t="shared" si="4"/>
        <v>0</v>
      </c>
    </row>
    <row r="111" spans="1:20" s="11" customFormat="1" ht="12" customHeight="1" hidden="1">
      <c r="A111" s="18" t="s">
        <v>68</v>
      </c>
      <c r="B111" s="7">
        <v>1510953</v>
      </c>
      <c r="C111" s="7">
        <v>1159315</v>
      </c>
      <c r="D111" s="7">
        <v>131109</v>
      </c>
      <c r="E111" s="7">
        <v>41269</v>
      </c>
      <c r="F111" s="7">
        <v>110158</v>
      </c>
      <c r="G111" s="7">
        <v>2421</v>
      </c>
      <c r="H111" s="7">
        <v>934</v>
      </c>
      <c r="I111" s="7">
        <v>1436</v>
      </c>
      <c r="J111" s="7">
        <v>5527</v>
      </c>
      <c r="K111" s="7">
        <v>809</v>
      </c>
      <c r="L111" s="7">
        <v>30</v>
      </c>
      <c r="M111" s="7">
        <v>125</v>
      </c>
      <c r="N111" s="13">
        <v>0</v>
      </c>
      <c r="O111" s="19">
        <v>54426</v>
      </c>
      <c r="P111" s="19">
        <v>2165</v>
      </c>
      <c r="Q111" s="27">
        <v>1229</v>
      </c>
      <c r="R111" s="24"/>
      <c r="T111" s="24">
        <f t="shared" si="4"/>
        <v>0</v>
      </c>
    </row>
    <row r="112" spans="1:20" s="11" customFormat="1" ht="12" customHeight="1" hidden="1">
      <c r="A112" s="18" t="s">
        <v>69</v>
      </c>
      <c r="B112" s="7">
        <v>1518785</v>
      </c>
      <c r="C112" s="7">
        <v>1145027</v>
      </c>
      <c r="D112" s="7">
        <v>127893</v>
      </c>
      <c r="E112" s="7">
        <v>40094</v>
      </c>
      <c r="F112" s="7">
        <v>132122</v>
      </c>
      <c r="G112" s="7">
        <v>2902</v>
      </c>
      <c r="H112" s="7">
        <v>1304</v>
      </c>
      <c r="I112" s="7">
        <v>5115</v>
      </c>
      <c r="J112" s="7">
        <v>3516</v>
      </c>
      <c r="K112" s="7">
        <v>4617</v>
      </c>
      <c r="L112" s="7">
        <v>58</v>
      </c>
      <c r="M112" s="7">
        <v>165</v>
      </c>
      <c r="N112" s="13">
        <v>0</v>
      </c>
      <c r="O112" s="19">
        <v>53718</v>
      </c>
      <c r="P112" s="19">
        <v>983</v>
      </c>
      <c r="Q112" s="27">
        <v>1271</v>
      </c>
      <c r="R112" s="24"/>
      <c r="T112" s="24">
        <f t="shared" si="4"/>
        <v>0</v>
      </c>
    </row>
    <row r="113" spans="1:20" s="11" customFormat="1" ht="12" customHeight="1" hidden="1">
      <c r="A113" s="18" t="s">
        <v>70</v>
      </c>
      <c r="B113" s="7">
        <v>1614103</v>
      </c>
      <c r="C113" s="7">
        <v>1201350</v>
      </c>
      <c r="D113" s="7">
        <v>140618</v>
      </c>
      <c r="E113" s="7">
        <v>43560</v>
      </c>
      <c r="F113" s="7">
        <v>120997</v>
      </c>
      <c r="G113" s="7">
        <v>3975</v>
      </c>
      <c r="H113" s="7">
        <v>891</v>
      </c>
      <c r="I113" s="7">
        <v>23467</v>
      </c>
      <c r="J113" s="7">
        <v>10847</v>
      </c>
      <c r="K113" s="7">
        <v>1881</v>
      </c>
      <c r="L113" s="7">
        <v>1720</v>
      </c>
      <c r="M113" s="7">
        <v>99</v>
      </c>
      <c r="N113" s="13">
        <v>0</v>
      </c>
      <c r="O113" s="19">
        <v>62293</v>
      </c>
      <c r="P113" s="19">
        <v>1696</v>
      </c>
      <c r="Q113" s="27">
        <v>709</v>
      </c>
      <c r="R113" s="24"/>
      <c r="T113" s="24">
        <f t="shared" si="4"/>
        <v>0</v>
      </c>
    </row>
    <row r="114" spans="1:20" s="11" customFormat="1" ht="12" customHeight="1" hidden="1">
      <c r="A114" s="18" t="s">
        <v>71</v>
      </c>
      <c r="B114" s="7">
        <v>1486402</v>
      </c>
      <c r="C114" s="7">
        <v>1098894</v>
      </c>
      <c r="D114" s="7">
        <v>123088</v>
      </c>
      <c r="E114" s="7">
        <v>39267</v>
      </c>
      <c r="F114" s="7">
        <v>120268</v>
      </c>
      <c r="G114" s="7">
        <v>3774</v>
      </c>
      <c r="H114" s="7">
        <v>1026</v>
      </c>
      <c r="I114" s="7">
        <v>31674</v>
      </c>
      <c r="J114" s="7">
        <v>7932</v>
      </c>
      <c r="K114" s="7">
        <v>1738</v>
      </c>
      <c r="L114" s="7">
        <v>59</v>
      </c>
      <c r="M114" s="7">
        <v>121</v>
      </c>
      <c r="N114" s="13">
        <v>0</v>
      </c>
      <c r="O114" s="19">
        <v>56850</v>
      </c>
      <c r="P114" s="19">
        <v>817</v>
      </c>
      <c r="Q114" s="27">
        <v>894</v>
      </c>
      <c r="R114" s="24"/>
      <c r="T114" s="24">
        <f t="shared" si="4"/>
        <v>0</v>
      </c>
    </row>
    <row r="115" spans="1:20" s="11" customFormat="1" ht="12" customHeight="1" hidden="1">
      <c r="A115" s="18" t="s">
        <v>72</v>
      </c>
      <c r="B115" s="7">
        <v>1641111</v>
      </c>
      <c r="C115" s="7">
        <v>1228992</v>
      </c>
      <c r="D115" s="7">
        <v>141435</v>
      </c>
      <c r="E115" s="7">
        <v>46669</v>
      </c>
      <c r="F115" s="7">
        <v>125009</v>
      </c>
      <c r="G115" s="7">
        <v>2757</v>
      </c>
      <c r="H115" s="7">
        <v>0</v>
      </c>
      <c r="I115" s="7">
        <v>26725</v>
      </c>
      <c r="J115" s="7">
        <v>7846</v>
      </c>
      <c r="K115" s="7">
        <v>2986</v>
      </c>
      <c r="L115" s="7">
        <v>39</v>
      </c>
      <c r="M115" s="7">
        <v>93</v>
      </c>
      <c r="N115" s="13">
        <v>0</v>
      </c>
      <c r="O115" s="19">
        <v>56298</v>
      </c>
      <c r="P115" s="19">
        <v>998</v>
      </c>
      <c r="Q115" s="27">
        <v>1264</v>
      </c>
      <c r="R115" s="24"/>
      <c r="T115" s="24">
        <f t="shared" si="4"/>
        <v>0</v>
      </c>
    </row>
    <row r="116" spans="1:20" s="11" customFormat="1" ht="12" customHeight="1" hidden="1">
      <c r="A116" s="18" t="s">
        <v>73</v>
      </c>
      <c r="B116" s="7">
        <v>1720748</v>
      </c>
      <c r="C116" s="7">
        <v>1267611</v>
      </c>
      <c r="D116" s="7">
        <v>164884</v>
      </c>
      <c r="E116" s="7">
        <v>55215</v>
      </c>
      <c r="F116" s="7">
        <v>130664</v>
      </c>
      <c r="G116" s="7">
        <v>2672</v>
      </c>
      <c r="H116" s="7">
        <v>0</v>
      </c>
      <c r="I116" s="7">
        <v>23294</v>
      </c>
      <c r="J116" s="7">
        <v>10155</v>
      </c>
      <c r="K116" s="7">
        <v>2482</v>
      </c>
      <c r="L116" s="7">
        <v>36</v>
      </c>
      <c r="M116" s="7">
        <v>115</v>
      </c>
      <c r="N116" s="13">
        <v>0</v>
      </c>
      <c r="O116" s="19">
        <v>59591</v>
      </c>
      <c r="P116" s="19">
        <v>1407</v>
      </c>
      <c r="Q116" s="27">
        <v>2622</v>
      </c>
      <c r="R116" s="24"/>
      <c r="T116" s="24">
        <f t="shared" si="4"/>
        <v>0</v>
      </c>
    </row>
    <row r="117" spans="1:20" s="11" customFormat="1" ht="12" customHeight="1" hidden="1">
      <c r="A117" s="18" t="s">
        <v>74</v>
      </c>
      <c r="B117" s="7">
        <v>1741749</v>
      </c>
      <c r="C117" s="7">
        <v>1279706</v>
      </c>
      <c r="D117" s="7">
        <v>170384</v>
      </c>
      <c r="E117" s="7">
        <v>56782</v>
      </c>
      <c r="F117" s="7">
        <v>136704</v>
      </c>
      <c r="G117" s="7">
        <v>2984</v>
      </c>
      <c r="H117" s="7">
        <v>0</v>
      </c>
      <c r="I117" s="7">
        <v>23808</v>
      </c>
      <c r="J117" s="7">
        <v>3909</v>
      </c>
      <c r="K117" s="7">
        <v>3413</v>
      </c>
      <c r="L117" s="7">
        <v>53</v>
      </c>
      <c r="M117" s="7">
        <v>133</v>
      </c>
      <c r="N117" s="13">
        <v>0</v>
      </c>
      <c r="O117" s="19">
        <v>58716</v>
      </c>
      <c r="P117" s="19">
        <v>1307</v>
      </c>
      <c r="Q117" s="27">
        <v>3850</v>
      </c>
      <c r="R117" s="24"/>
      <c r="T117" s="24">
        <f t="shared" si="4"/>
        <v>0</v>
      </c>
    </row>
    <row r="118" spans="1:20" s="11" customFormat="1" ht="12" customHeight="1" hidden="1">
      <c r="A118" s="18" t="s">
        <v>75</v>
      </c>
      <c r="B118" s="7">
        <v>1570605</v>
      </c>
      <c r="C118" s="7">
        <v>1162830</v>
      </c>
      <c r="D118" s="7">
        <v>140417</v>
      </c>
      <c r="E118" s="7">
        <v>44670</v>
      </c>
      <c r="F118" s="7">
        <v>124944</v>
      </c>
      <c r="G118" s="7">
        <v>2017</v>
      </c>
      <c r="H118" s="7">
        <v>0</v>
      </c>
      <c r="I118" s="7">
        <v>29527</v>
      </c>
      <c r="J118" s="7">
        <v>7186</v>
      </c>
      <c r="K118" s="7">
        <v>1139</v>
      </c>
      <c r="L118" s="7">
        <v>36</v>
      </c>
      <c r="M118" s="7">
        <v>124</v>
      </c>
      <c r="N118" s="13">
        <v>0</v>
      </c>
      <c r="O118" s="19">
        <v>52631</v>
      </c>
      <c r="P118" s="19">
        <v>1123</v>
      </c>
      <c r="Q118" s="27">
        <v>3961</v>
      </c>
      <c r="R118" s="24"/>
      <c r="T118" s="24">
        <f t="shared" si="4"/>
        <v>0</v>
      </c>
    </row>
    <row r="119" spans="1:20" s="11" customFormat="1" ht="12" customHeight="1" hidden="1">
      <c r="A119" s="18" t="s">
        <v>76</v>
      </c>
      <c r="B119" s="7">
        <v>1680899</v>
      </c>
      <c r="C119" s="7">
        <v>1243472</v>
      </c>
      <c r="D119" s="7">
        <v>146733</v>
      </c>
      <c r="E119" s="7">
        <v>48236</v>
      </c>
      <c r="F119" s="7">
        <v>131040</v>
      </c>
      <c r="G119" s="7">
        <v>1442</v>
      </c>
      <c r="H119" s="7">
        <v>0</v>
      </c>
      <c r="I119" s="7">
        <v>21866</v>
      </c>
      <c r="J119" s="7">
        <v>6813</v>
      </c>
      <c r="K119" s="7">
        <v>9922</v>
      </c>
      <c r="L119" s="7">
        <v>50</v>
      </c>
      <c r="M119" s="7">
        <v>119</v>
      </c>
      <c r="N119" s="17">
        <v>0</v>
      </c>
      <c r="O119" s="19">
        <v>66807</v>
      </c>
      <c r="P119" s="19">
        <v>1265</v>
      </c>
      <c r="Q119" s="27">
        <v>3134</v>
      </c>
      <c r="R119" s="24"/>
      <c r="T119" s="24">
        <f t="shared" si="4"/>
        <v>0</v>
      </c>
    </row>
    <row r="120" spans="1:20" s="11" customFormat="1" ht="12" customHeight="1" hidden="1">
      <c r="A120" s="18" t="s">
        <v>77</v>
      </c>
      <c r="B120" s="7">
        <v>1566772</v>
      </c>
      <c r="C120" s="7">
        <v>1174032</v>
      </c>
      <c r="D120" s="7">
        <v>136182</v>
      </c>
      <c r="E120" s="7">
        <v>47781</v>
      </c>
      <c r="F120" s="7">
        <v>129517</v>
      </c>
      <c r="G120" s="7">
        <v>1520</v>
      </c>
      <c r="H120" s="7">
        <v>0</v>
      </c>
      <c r="I120" s="7">
        <v>732</v>
      </c>
      <c r="J120" s="7">
        <v>3297</v>
      </c>
      <c r="K120" s="7">
        <v>4932</v>
      </c>
      <c r="L120" s="7">
        <v>56</v>
      </c>
      <c r="M120" s="7">
        <v>155</v>
      </c>
      <c r="N120" s="13">
        <v>0</v>
      </c>
      <c r="O120" s="19">
        <v>63175</v>
      </c>
      <c r="P120" s="19">
        <v>1171</v>
      </c>
      <c r="Q120" s="27">
        <v>4222</v>
      </c>
      <c r="R120" s="24"/>
      <c r="T120" s="24">
        <f t="shared" si="4"/>
        <v>0</v>
      </c>
    </row>
    <row r="121" spans="1:20" s="11" customFormat="1" ht="12" customHeight="1" hidden="1">
      <c r="A121" s="18" t="s">
        <v>78</v>
      </c>
      <c r="B121" s="7">
        <v>1568073</v>
      </c>
      <c r="C121" s="7">
        <v>1184628</v>
      </c>
      <c r="D121" s="7">
        <v>142272</v>
      </c>
      <c r="E121" s="7">
        <v>49155</v>
      </c>
      <c r="F121" s="7">
        <v>121537</v>
      </c>
      <c r="G121" s="7">
        <v>1560</v>
      </c>
      <c r="H121" s="7">
        <v>0</v>
      </c>
      <c r="I121" s="7">
        <v>736</v>
      </c>
      <c r="J121" s="7">
        <v>1885</v>
      </c>
      <c r="K121" s="7">
        <v>1594</v>
      </c>
      <c r="L121" s="7">
        <v>710</v>
      </c>
      <c r="M121" s="7">
        <v>96</v>
      </c>
      <c r="N121" s="9">
        <v>0</v>
      </c>
      <c r="O121" s="19">
        <v>53950</v>
      </c>
      <c r="P121" s="19">
        <v>6743</v>
      </c>
      <c r="Q121" s="27">
        <v>3207</v>
      </c>
      <c r="R121" s="24"/>
      <c r="T121" s="24">
        <f aca="true" t="shared" si="5" ref="T121:T133">B121-SUM(C121:Q121)</f>
        <v>0</v>
      </c>
    </row>
    <row r="122" spans="1:20" s="16" customFormat="1" ht="12" customHeight="1">
      <c r="A122" s="35" t="s">
        <v>82</v>
      </c>
      <c r="B122" s="13">
        <v>21614937</v>
      </c>
      <c r="C122" s="13">
        <v>15951867</v>
      </c>
      <c r="D122" s="13">
        <v>2090827</v>
      </c>
      <c r="E122" s="13">
        <v>685713</v>
      </c>
      <c r="F122" s="13">
        <v>1660201</v>
      </c>
      <c r="G122" s="13">
        <v>15610</v>
      </c>
      <c r="H122" s="13">
        <v>2618</v>
      </c>
      <c r="I122" s="13">
        <v>216549</v>
      </c>
      <c r="J122" s="13">
        <v>70941</v>
      </c>
      <c r="K122" s="13">
        <v>44073</v>
      </c>
      <c r="L122" s="13">
        <v>11713</v>
      </c>
      <c r="M122" s="13">
        <v>1553</v>
      </c>
      <c r="N122" s="12">
        <v>0</v>
      </c>
      <c r="O122" s="10">
        <v>762039</v>
      </c>
      <c r="P122" s="10">
        <v>21506</v>
      </c>
      <c r="Q122" s="25">
        <v>79727</v>
      </c>
      <c r="R122" s="24"/>
      <c r="T122" s="24">
        <f t="shared" si="5"/>
        <v>0</v>
      </c>
    </row>
    <row r="123" spans="1:20" s="11" customFormat="1" ht="12" customHeight="1" hidden="1">
      <c r="A123" s="18" t="s">
        <v>67</v>
      </c>
      <c r="B123" s="7">
        <v>1583584</v>
      </c>
      <c r="C123" s="7">
        <v>1209177</v>
      </c>
      <c r="D123" s="7">
        <v>142807</v>
      </c>
      <c r="E123" s="7">
        <v>45267</v>
      </c>
      <c r="F123" s="7">
        <v>126329</v>
      </c>
      <c r="G123" s="7">
        <v>819</v>
      </c>
      <c r="H123" s="7">
        <v>0</v>
      </c>
      <c r="I123" s="7">
        <v>467</v>
      </c>
      <c r="J123" s="7">
        <v>2440</v>
      </c>
      <c r="K123" s="7">
        <v>2171</v>
      </c>
      <c r="L123" s="7">
        <v>56</v>
      </c>
      <c r="M123" s="7">
        <v>117</v>
      </c>
      <c r="N123" s="13">
        <v>0</v>
      </c>
      <c r="O123" s="19">
        <v>46572</v>
      </c>
      <c r="P123" s="19">
        <v>3423</v>
      </c>
      <c r="Q123" s="27">
        <v>3939</v>
      </c>
      <c r="R123" s="24"/>
      <c r="T123" s="24">
        <f t="shared" si="5"/>
        <v>0</v>
      </c>
    </row>
    <row r="124" spans="1:20" s="11" customFormat="1" ht="12" customHeight="1" hidden="1">
      <c r="A124" s="18" t="s">
        <v>68</v>
      </c>
      <c r="B124" s="7">
        <v>1670633</v>
      </c>
      <c r="C124" s="7">
        <v>1255767</v>
      </c>
      <c r="D124" s="7">
        <v>162928</v>
      </c>
      <c r="E124" s="7">
        <v>55017</v>
      </c>
      <c r="F124" s="7">
        <v>125640</v>
      </c>
      <c r="G124" s="7">
        <v>837</v>
      </c>
      <c r="H124" s="7">
        <v>0</v>
      </c>
      <c r="I124" s="7">
        <v>3173</v>
      </c>
      <c r="J124" s="7">
        <v>1594</v>
      </c>
      <c r="K124" s="7">
        <v>1501</v>
      </c>
      <c r="L124" s="7">
        <v>17</v>
      </c>
      <c r="M124" s="7">
        <v>114</v>
      </c>
      <c r="N124" s="13">
        <v>0</v>
      </c>
      <c r="O124" s="19">
        <v>58269</v>
      </c>
      <c r="P124" s="19">
        <v>2141</v>
      </c>
      <c r="Q124" s="27">
        <v>3635</v>
      </c>
      <c r="R124" s="24"/>
      <c r="T124" s="24">
        <f t="shared" si="5"/>
        <v>0</v>
      </c>
    </row>
    <row r="125" spans="1:20" s="11" customFormat="1" ht="12" customHeight="1" hidden="1">
      <c r="A125" s="18" t="s">
        <v>69</v>
      </c>
      <c r="B125" s="7">
        <v>1735747</v>
      </c>
      <c r="C125" s="7">
        <v>1309001</v>
      </c>
      <c r="D125" s="7">
        <v>157898</v>
      </c>
      <c r="E125" s="7">
        <v>53776</v>
      </c>
      <c r="F125" s="7">
        <v>142495</v>
      </c>
      <c r="G125" s="7">
        <v>1004</v>
      </c>
      <c r="H125" s="7">
        <v>0</v>
      </c>
      <c r="I125" s="7">
        <v>3860</v>
      </c>
      <c r="J125" s="7">
        <v>3493</v>
      </c>
      <c r="K125" s="7">
        <v>2927</v>
      </c>
      <c r="L125" s="7">
        <v>46</v>
      </c>
      <c r="M125" s="7">
        <v>152</v>
      </c>
      <c r="N125" s="13">
        <v>0</v>
      </c>
      <c r="O125" s="19">
        <v>54990</v>
      </c>
      <c r="P125" s="19">
        <v>1442</v>
      </c>
      <c r="Q125" s="27">
        <v>4663</v>
      </c>
      <c r="R125" s="24"/>
      <c r="T125" s="24">
        <f t="shared" si="5"/>
        <v>0</v>
      </c>
    </row>
    <row r="126" spans="1:20" s="11" customFormat="1" ht="12" customHeight="1" hidden="1">
      <c r="A126" s="18" t="s">
        <v>70</v>
      </c>
      <c r="B126" s="7">
        <v>1859676</v>
      </c>
      <c r="C126" s="7">
        <v>1347261</v>
      </c>
      <c r="D126" s="7">
        <v>180637</v>
      </c>
      <c r="E126" s="7">
        <v>58000</v>
      </c>
      <c r="F126" s="7">
        <v>139629</v>
      </c>
      <c r="G126" s="7">
        <v>1813</v>
      </c>
      <c r="H126" s="7">
        <v>262</v>
      </c>
      <c r="I126" s="7">
        <v>31903</v>
      </c>
      <c r="J126" s="7">
        <v>12821</v>
      </c>
      <c r="K126" s="7">
        <v>8043</v>
      </c>
      <c r="L126" s="7">
        <v>48</v>
      </c>
      <c r="M126" s="7">
        <v>157</v>
      </c>
      <c r="N126" s="13">
        <v>0</v>
      </c>
      <c r="O126" s="19">
        <v>67453</v>
      </c>
      <c r="P126" s="19">
        <v>2325</v>
      </c>
      <c r="Q126" s="27">
        <v>9324</v>
      </c>
      <c r="R126" s="24"/>
      <c r="T126" s="24">
        <f t="shared" si="5"/>
        <v>0</v>
      </c>
    </row>
    <row r="127" spans="1:20" s="11" customFormat="1" ht="12" customHeight="1" hidden="1">
      <c r="A127" s="18" t="s">
        <v>71</v>
      </c>
      <c r="B127" s="7">
        <v>1851902</v>
      </c>
      <c r="C127" s="7">
        <v>1335347</v>
      </c>
      <c r="D127" s="7">
        <v>178826</v>
      </c>
      <c r="E127" s="7">
        <v>57566</v>
      </c>
      <c r="F127" s="7">
        <v>141854</v>
      </c>
      <c r="G127" s="7">
        <v>1634</v>
      </c>
      <c r="H127" s="7">
        <v>455</v>
      </c>
      <c r="I127" s="7">
        <v>41389</v>
      </c>
      <c r="J127" s="7">
        <v>9567</v>
      </c>
      <c r="K127" s="7">
        <v>2347</v>
      </c>
      <c r="L127" s="7">
        <v>7449</v>
      </c>
      <c r="M127" s="7">
        <v>99</v>
      </c>
      <c r="N127" s="13">
        <v>0</v>
      </c>
      <c r="O127" s="19">
        <v>65946</v>
      </c>
      <c r="P127" s="19">
        <v>1350</v>
      </c>
      <c r="Q127" s="27">
        <v>8073</v>
      </c>
      <c r="R127" s="24"/>
      <c r="T127" s="24">
        <f t="shared" si="5"/>
        <v>0</v>
      </c>
    </row>
    <row r="128" spans="1:20" s="11" customFormat="1" ht="12" customHeight="1" hidden="1">
      <c r="A128" s="18" t="s">
        <v>72</v>
      </c>
      <c r="B128" s="7">
        <v>1916253</v>
      </c>
      <c r="C128" s="7">
        <v>1402386</v>
      </c>
      <c r="D128" s="7">
        <v>187250</v>
      </c>
      <c r="E128" s="7">
        <v>62036</v>
      </c>
      <c r="F128" s="7">
        <v>142283</v>
      </c>
      <c r="G128" s="7">
        <v>662</v>
      </c>
      <c r="H128" s="7">
        <v>964</v>
      </c>
      <c r="I128" s="7">
        <v>20356</v>
      </c>
      <c r="J128" s="7">
        <v>14971</v>
      </c>
      <c r="K128" s="7">
        <v>1685</v>
      </c>
      <c r="L128" s="7">
        <v>3487</v>
      </c>
      <c r="M128" s="7">
        <v>103</v>
      </c>
      <c r="N128" s="13">
        <v>0</v>
      </c>
      <c r="O128" s="19">
        <v>69634</v>
      </c>
      <c r="P128" s="19">
        <v>1322</v>
      </c>
      <c r="Q128" s="27">
        <v>9114</v>
      </c>
      <c r="R128" s="24"/>
      <c r="T128" s="24">
        <f t="shared" si="5"/>
        <v>0</v>
      </c>
    </row>
    <row r="129" spans="1:20" s="11" customFormat="1" ht="12" customHeight="1" hidden="1">
      <c r="A129" s="18" t="s">
        <v>73</v>
      </c>
      <c r="B129" s="7">
        <v>1962314</v>
      </c>
      <c r="C129" s="7">
        <v>1425626</v>
      </c>
      <c r="D129" s="7">
        <v>208526</v>
      </c>
      <c r="E129" s="7">
        <v>63912</v>
      </c>
      <c r="F129" s="7">
        <v>144431</v>
      </c>
      <c r="G129" s="7">
        <v>1463</v>
      </c>
      <c r="H129" s="7">
        <v>748</v>
      </c>
      <c r="I129" s="7">
        <v>26857</v>
      </c>
      <c r="J129" s="7">
        <v>8323</v>
      </c>
      <c r="K129" s="7">
        <v>3389</v>
      </c>
      <c r="L129" s="7">
        <v>35</v>
      </c>
      <c r="M129" s="7">
        <v>128</v>
      </c>
      <c r="N129" s="13">
        <v>0</v>
      </c>
      <c r="O129" s="19">
        <v>69871</v>
      </c>
      <c r="P129" s="19">
        <v>1726</v>
      </c>
      <c r="Q129" s="27">
        <v>7279</v>
      </c>
      <c r="R129" s="24"/>
      <c r="T129" s="24">
        <f t="shared" si="5"/>
        <v>0</v>
      </c>
    </row>
    <row r="130" spans="1:20" s="11" customFormat="1" ht="12" customHeight="1" hidden="1">
      <c r="A130" s="18" t="s">
        <v>74</v>
      </c>
      <c r="B130" s="7">
        <v>1927006</v>
      </c>
      <c r="C130" s="7">
        <v>1405670</v>
      </c>
      <c r="D130" s="7">
        <v>200764</v>
      </c>
      <c r="E130" s="7">
        <v>63731</v>
      </c>
      <c r="F130" s="7">
        <v>146453</v>
      </c>
      <c r="G130" s="7">
        <v>1330</v>
      </c>
      <c r="H130" s="7">
        <v>189</v>
      </c>
      <c r="I130" s="7">
        <v>24525</v>
      </c>
      <c r="J130" s="7">
        <v>8962</v>
      </c>
      <c r="K130" s="7">
        <v>1567</v>
      </c>
      <c r="L130" s="7">
        <v>22</v>
      </c>
      <c r="M130" s="7">
        <v>154</v>
      </c>
      <c r="N130" s="13">
        <v>0</v>
      </c>
      <c r="O130" s="19">
        <v>65012</v>
      </c>
      <c r="P130" s="19">
        <v>1375</v>
      </c>
      <c r="Q130" s="27">
        <v>7252</v>
      </c>
      <c r="R130" s="24"/>
      <c r="T130" s="24">
        <f t="shared" si="5"/>
        <v>0</v>
      </c>
    </row>
    <row r="131" spans="1:20" s="11" customFormat="1" ht="12" customHeight="1" hidden="1">
      <c r="A131" s="18" t="s">
        <v>75</v>
      </c>
      <c r="B131" s="7">
        <v>1662754</v>
      </c>
      <c r="C131" s="7">
        <v>1219898</v>
      </c>
      <c r="D131" s="7">
        <v>155966</v>
      </c>
      <c r="E131" s="7">
        <v>51176</v>
      </c>
      <c r="F131" s="7">
        <v>129590</v>
      </c>
      <c r="G131" s="7">
        <v>657</v>
      </c>
      <c r="H131" s="7">
        <v>0</v>
      </c>
      <c r="I131" s="7">
        <v>30084</v>
      </c>
      <c r="J131" s="7">
        <v>5024</v>
      </c>
      <c r="K131" s="7">
        <v>5072</v>
      </c>
      <c r="L131" s="7">
        <v>26</v>
      </c>
      <c r="M131" s="7">
        <v>101</v>
      </c>
      <c r="N131" s="17">
        <v>0</v>
      </c>
      <c r="O131" s="19">
        <v>57383</v>
      </c>
      <c r="P131" s="19">
        <v>1405</v>
      </c>
      <c r="Q131" s="27">
        <v>6372</v>
      </c>
      <c r="R131" s="24"/>
      <c r="T131" s="24">
        <f t="shared" si="5"/>
        <v>0</v>
      </c>
    </row>
    <row r="132" spans="1:20" s="11" customFormat="1" ht="12" customHeight="1" hidden="1">
      <c r="A132" s="18" t="s">
        <v>76</v>
      </c>
      <c r="B132" s="7">
        <v>1892878</v>
      </c>
      <c r="C132" s="7">
        <v>1385561</v>
      </c>
      <c r="D132" s="7">
        <v>178233</v>
      </c>
      <c r="E132" s="7">
        <v>58229</v>
      </c>
      <c r="F132" s="7">
        <v>147099</v>
      </c>
      <c r="G132" s="7">
        <v>1079</v>
      </c>
      <c r="H132" s="7">
        <v>0</v>
      </c>
      <c r="I132" s="7">
        <v>27482</v>
      </c>
      <c r="J132" s="7">
        <v>2900</v>
      </c>
      <c r="K132" s="7">
        <v>9587</v>
      </c>
      <c r="L132" s="7">
        <v>5</v>
      </c>
      <c r="M132" s="7">
        <v>158</v>
      </c>
      <c r="N132" s="13">
        <v>0</v>
      </c>
      <c r="O132" s="19">
        <v>74679</v>
      </c>
      <c r="P132" s="19">
        <v>1114</v>
      </c>
      <c r="Q132" s="27">
        <v>6752</v>
      </c>
      <c r="R132" s="24"/>
      <c r="T132" s="24">
        <f t="shared" si="5"/>
        <v>0</v>
      </c>
    </row>
    <row r="133" spans="1:20" s="11" customFormat="1" ht="12" customHeight="1" hidden="1">
      <c r="A133" s="18" t="s">
        <v>77</v>
      </c>
      <c r="B133" s="7">
        <v>1744524</v>
      </c>
      <c r="C133" s="7">
        <v>1305429</v>
      </c>
      <c r="D133" s="7">
        <v>160198</v>
      </c>
      <c r="E133" s="7">
        <v>55184</v>
      </c>
      <c r="F133" s="7">
        <v>138329</v>
      </c>
      <c r="G133" s="7">
        <v>2114</v>
      </c>
      <c r="H133" s="7">
        <v>0</v>
      </c>
      <c r="I133" s="7">
        <v>4236</v>
      </c>
      <c r="J133" s="7">
        <v>499</v>
      </c>
      <c r="K133" s="7">
        <v>4003</v>
      </c>
      <c r="L133" s="7">
        <v>26</v>
      </c>
      <c r="M133" s="7">
        <v>149</v>
      </c>
      <c r="N133" s="32"/>
      <c r="O133" s="19">
        <v>65908</v>
      </c>
      <c r="P133" s="19">
        <v>1906</v>
      </c>
      <c r="Q133" s="27">
        <v>6543</v>
      </c>
      <c r="R133" s="24"/>
      <c r="T133" s="24">
        <f t="shared" si="5"/>
        <v>0</v>
      </c>
    </row>
    <row r="134" spans="1:20" s="11" customFormat="1" ht="12" customHeight="1" hidden="1">
      <c r="A134" s="18" t="s">
        <v>78</v>
      </c>
      <c r="B134" s="7">
        <v>1807666</v>
      </c>
      <c r="C134" s="7">
        <v>1350744</v>
      </c>
      <c r="D134" s="7">
        <v>176794</v>
      </c>
      <c r="E134" s="7">
        <v>61819</v>
      </c>
      <c r="F134" s="7">
        <v>136069</v>
      </c>
      <c r="G134" s="7">
        <v>2198</v>
      </c>
      <c r="H134" s="7">
        <v>0</v>
      </c>
      <c r="I134" s="7">
        <v>2217</v>
      </c>
      <c r="J134" s="7">
        <v>347</v>
      </c>
      <c r="K134" s="7">
        <v>1781</v>
      </c>
      <c r="L134" s="7">
        <v>496</v>
      </c>
      <c r="M134" s="7">
        <v>121</v>
      </c>
      <c r="N134" s="32"/>
      <c r="O134" s="19">
        <v>66322</v>
      </c>
      <c r="P134" s="19">
        <v>1977</v>
      </c>
      <c r="Q134" s="27">
        <v>6781</v>
      </c>
      <c r="R134" s="24"/>
      <c r="T134" s="24">
        <f aca="true" t="shared" si="6" ref="T134:T146">B134-SUM(C134:Q134)</f>
        <v>0</v>
      </c>
    </row>
    <row r="135" spans="1:20" s="16" customFormat="1" ht="12" customHeight="1">
      <c r="A135" s="35" t="s">
        <v>83</v>
      </c>
      <c r="B135" s="13">
        <v>23542003</v>
      </c>
      <c r="C135" s="13">
        <v>17247359</v>
      </c>
      <c r="D135" s="13">
        <v>2422451</v>
      </c>
      <c r="E135" s="13">
        <v>763014</v>
      </c>
      <c r="F135" s="13">
        <v>1682630</v>
      </c>
      <c r="G135" s="13">
        <v>14003</v>
      </c>
      <c r="H135" s="13">
        <v>15304</v>
      </c>
      <c r="I135" s="13">
        <v>293059</v>
      </c>
      <c r="J135" s="13">
        <v>35597</v>
      </c>
      <c r="K135" s="13">
        <v>52666</v>
      </c>
      <c r="L135" s="13">
        <v>2182</v>
      </c>
      <c r="M135" s="13">
        <v>1435</v>
      </c>
      <c r="N135" s="9">
        <v>0</v>
      </c>
      <c r="O135" s="10">
        <v>885726</v>
      </c>
      <c r="P135" s="10">
        <v>22766</v>
      </c>
      <c r="Q135" s="25">
        <v>103811</v>
      </c>
      <c r="R135" s="24"/>
      <c r="T135" s="24">
        <f t="shared" si="6"/>
        <v>0</v>
      </c>
    </row>
    <row r="136" spans="1:20" s="11" customFormat="1" ht="12" customHeight="1" hidden="1">
      <c r="A136" s="18" t="s">
        <v>23</v>
      </c>
      <c r="B136" s="7">
        <v>1753330</v>
      </c>
      <c r="C136" s="7">
        <v>1306014</v>
      </c>
      <c r="D136" s="7">
        <v>167773</v>
      </c>
      <c r="E136" s="7">
        <v>60875</v>
      </c>
      <c r="F136" s="7">
        <v>138642</v>
      </c>
      <c r="G136" s="7">
        <v>2114</v>
      </c>
      <c r="H136" s="7">
        <v>0</v>
      </c>
      <c r="I136" s="7">
        <v>2638</v>
      </c>
      <c r="J136" s="7">
        <v>597</v>
      </c>
      <c r="K136" s="7">
        <v>2804</v>
      </c>
      <c r="L136" s="7">
        <v>46</v>
      </c>
      <c r="M136" s="7">
        <v>111</v>
      </c>
      <c r="N136" s="9">
        <v>0</v>
      </c>
      <c r="O136" s="19">
        <v>67107</v>
      </c>
      <c r="P136" s="19">
        <v>1545</v>
      </c>
      <c r="Q136" s="27">
        <v>3064</v>
      </c>
      <c r="R136" s="24"/>
      <c r="T136" s="24">
        <f t="shared" si="6"/>
        <v>0</v>
      </c>
    </row>
    <row r="137" spans="1:20" s="11" customFormat="1" ht="12" customHeight="1" hidden="1">
      <c r="A137" s="18" t="s">
        <v>24</v>
      </c>
      <c r="B137" s="7">
        <v>1818420</v>
      </c>
      <c r="C137" s="7">
        <v>1367994</v>
      </c>
      <c r="D137" s="7">
        <v>184068</v>
      </c>
      <c r="E137" s="7">
        <v>57900</v>
      </c>
      <c r="F137" s="7">
        <v>128146</v>
      </c>
      <c r="G137" s="7">
        <v>1939</v>
      </c>
      <c r="H137" s="7">
        <v>410</v>
      </c>
      <c r="I137" s="7">
        <v>1426</v>
      </c>
      <c r="J137" s="7">
        <v>2020</v>
      </c>
      <c r="K137" s="7">
        <v>2594</v>
      </c>
      <c r="L137" s="7">
        <v>666</v>
      </c>
      <c r="M137" s="7">
        <v>106</v>
      </c>
      <c r="N137" s="12">
        <v>0</v>
      </c>
      <c r="O137" s="19">
        <v>62911</v>
      </c>
      <c r="P137" s="19">
        <v>1863</v>
      </c>
      <c r="Q137" s="27">
        <v>6377</v>
      </c>
      <c r="R137" s="24"/>
      <c r="T137" s="24">
        <f t="shared" si="6"/>
        <v>0</v>
      </c>
    </row>
    <row r="138" spans="1:20" s="11" customFormat="1" ht="12" customHeight="1" hidden="1">
      <c r="A138" s="18" t="s">
        <v>25</v>
      </c>
      <c r="B138" s="7">
        <v>1918304</v>
      </c>
      <c r="C138" s="7">
        <v>1428616</v>
      </c>
      <c r="D138" s="7">
        <v>193007</v>
      </c>
      <c r="E138" s="7">
        <v>61069</v>
      </c>
      <c r="F138" s="7">
        <v>144189</v>
      </c>
      <c r="G138" s="7">
        <v>1650</v>
      </c>
      <c r="H138" s="7">
        <v>935</v>
      </c>
      <c r="I138" s="7">
        <v>5890</v>
      </c>
      <c r="J138" s="7">
        <v>1075</v>
      </c>
      <c r="K138" s="7">
        <v>9028</v>
      </c>
      <c r="L138" s="7">
        <v>54</v>
      </c>
      <c r="M138" s="7">
        <v>148</v>
      </c>
      <c r="N138" s="13">
        <v>0</v>
      </c>
      <c r="O138" s="19">
        <v>64704</v>
      </c>
      <c r="P138" s="19">
        <v>1740</v>
      </c>
      <c r="Q138" s="27">
        <v>6199</v>
      </c>
      <c r="R138" s="24"/>
      <c r="T138" s="24">
        <f t="shared" si="6"/>
        <v>0</v>
      </c>
    </row>
    <row r="139" spans="1:20" s="11" customFormat="1" ht="12" customHeight="1" hidden="1">
      <c r="A139" s="18" t="s">
        <v>26</v>
      </c>
      <c r="B139" s="7">
        <v>1983801</v>
      </c>
      <c r="C139" s="7">
        <v>1440927</v>
      </c>
      <c r="D139" s="7">
        <v>200302</v>
      </c>
      <c r="E139" s="7">
        <v>60526</v>
      </c>
      <c r="F139" s="7">
        <v>138893</v>
      </c>
      <c r="G139" s="7">
        <v>1412</v>
      </c>
      <c r="H139" s="7">
        <v>1815</v>
      </c>
      <c r="I139" s="7">
        <v>39278</v>
      </c>
      <c r="J139" s="7">
        <v>3125</v>
      </c>
      <c r="K139" s="7">
        <v>7655</v>
      </c>
      <c r="L139" s="7">
        <v>69</v>
      </c>
      <c r="M139" s="7">
        <v>114</v>
      </c>
      <c r="N139" s="13">
        <v>0</v>
      </c>
      <c r="O139" s="19">
        <v>76383</v>
      </c>
      <c r="P139" s="19">
        <v>4577</v>
      </c>
      <c r="Q139" s="27">
        <v>8725</v>
      </c>
      <c r="R139" s="24"/>
      <c r="T139" s="24">
        <f t="shared" si="6"/>
        <v>0</v>
      </c>
    </row>
    <row r="140" spans="1:20" s="11" customFormat="1" ht="12" customHeight="1" hidden="1">
      <c r="A140" s="18" t="s">
        <v>27</v>
      </c>
      <c r="B140" s="7">
        <v>2040330</v>
      </c>
      <c r="C140" s="7">
        <v>1458163</v>
      </c>
      <c r="D140" s="7">
        <v>207327</v>
      </c>
      <c r="E140" s="7">
        <v>63412</v>
      </c>
      <c r="F140" s="7">
        <v>146944</v>
      </c>
      <c r="G140" s="7">
        <v>865</v>
      </c>
      <c r="H140" s="7">
        <v>1771</v>
      </c>
      <c r="I140" s="7">
        <v>66053</v>
      </c>
      <c r="J140" s="7">
        <v>5790</v>
      </c>
      <c r="K140" s="7">
        <v>2047</v>
      </c>
      <c r="L140" s="7">
        <v>135</v>
      </c>
      <c r="M140" s="7">
        <v>102</v>
      </c>
      <c r="N140" s="14">
        <v>0</v>
      </c>
      <c r="O140" s="19">
        <v>78895</v>
      </c>
      <c r="P140" s="19">
        <v>1902</v>
      </c>
      <c r="Q140" s="27">
        <v>6924</v>
      </c>
      <c r="R140" s="24"/>
      <c r="T140" s="24">
        <f t="shared" si="6"/>
        <v>0</v>
      </c>
    </row>
    <row r="141" spans="1:20" s="11" customFormat="1" ht="12" customHeight="1" hidden="1">
      <c r="A141" s="18" t="s">
        <v>28</v>
      </c>
      <c r="B141" s="7">
        <v>1987364</v>
      </c>
      <c r="C141" s="7">
        <v>1461438</v>
      </c>
      <c r="D141" s="7">
        <v>200762</v>
      </c>
      <c r="E141" s="7">
        <v>61125</v>
      </c>
      <c r="F141" s="7">
        <v>136034</v>
      </c>
      <c r="G141" s="7">
        <v>569</v>
      </c>
      <c r="H141" s="7">
        <v>2409</v>
      </c>
      <c r="I141" s="7">
        <v>37606</v>
      </c>
      <c r="J141" s="7">
        <v>4902</v>
      </c>
      <c r="K141" s="7">
        <v>1414</v>
      </c>
      <c r="L141" s="7">
        <v>77</v>
      </c>
      <c r="M141" s="7">
        <v>84</v>
      </c>
      <c r="N141" s="13">
        <v>0</v>
      </c>
      <c r="O141" s="19">
        <v>71560</v>
      </c>
      <c r="P141" s="19">
        <v>1447</v>
      </c>
      <c r="Q141" s="27">
        <v>7937</v>
      </c>
      <c r="R141" s="24"/>
      <c r="T141" s="24">
        <f t="shared" si="6"/>
        <v>0</v>
      </c>
    </row>
    <row r="142" spans="1:20" s="11" customFormat="1" ht="12" customHeight="1" hidden="1">
      <c r="A142" s="18" t="s">
        <v>29</v>
      </c>
      <c r="B142" s="7">
        <v>2088177</v>
      </c>
      <c r="C142" s="7">
        <v>1523354</v>
      </c>
      <c r="D142" s="7">
        <v>227431</v>
      </c>
      <c r="E142" s="7">
        <v>68733</v>
      </c>
      <c r="F142" s="7">
        <v>139956</v>
      </c>
      <c r="G142" s="7">
        <v>910</v>
      </c>
      <c r="H142" s="7">
        <v>2588</v>
      </c>
      <c r="I142" s="7">
        <v>26633</v>
      </c>
      <c r="J142" s="7">
        <v>2606</v>
      </c>
      <c r="K142" s="7">
        <v>8504</v>
      </c>
      <c r="L142" s="7">
        <v>19</v>
      </c>
      <c r="M142" s="7">
        <v>145</v>
      </c>
      <c r="N142" s="13">
        <v>0</v>
      </c>
      <c r="O142" s="19">
        <v>75836</v>
      </c>
      <c r="P142" s="19">
        <v>1448</v>
      </c>
      <c r="Q142" s="27">
        <v>10014</v>
      </c>
      <c r="R142" s="24"/>
      <c r="T142" s="24">
        <f t="shared" si="6"/>
        <v>0</v>
      </c>
    </row>
    <row r="143" spans="1:20" s="11" customFormat="1" ht="12" customHeight="1" hidden="1">
      <c r="A143" s="18" t="s">
        <v>30</v>
      </c>
      <c r="B143" s="7">
        <v>2100747</v>
      </c>
      <c r="C143" s="7">
        <v>1524428</v>
      </c>
      <c r="D143" s="7">
        <v>228361</v>
      </c>
      <c r="E143" s="7">
        <v>70799</v>
      </c>
      <c r="F143" s="7">
        <v>144513</v>
      </c>
      <c r="G143" s="7">
        <v>535</v>
      </c>
      <c r="H143" s="7">
        <v>2726</v>
      </c>
      <c r="I143" s="7">
        <v>23707</v>
      </c>
      <c r="J143" s="7">
        <v>5717</v>
      </c>
      <c r="K143" s="7">
        <v>5263</v>
      </c>
      <c r="L143" s="7">
        <v>27</v>
      </c>
      <c r="M143" s="7">
        <v>120</v>
      </c>
      <c r="N143" s="13">
        <v>0</v>
      </c>
      <c r="O143" s="19">
        <v>78511</v>
      </c>
      <c r="P143" s="19">
        <v>1392</v>
      </c>
      <c r="Q143" s="27">
        <v>14648</v>
      </c>
      <c r="R143" s="24"/>
      <c r="T143" s="24">
        <f t="shared" si="6"/>
        <v>0</v>
      </c>
    </row>
    <row r="144" spans="1:20" s="11" customFormat="1" ht="12" customHeight="1" hidden="1">
      <c r="A144" s="18" t="s">
        <v>31</v>
      </c>
      <c r="B144" s="7">
        <v>1808582</v>
      </c>
      <c r="C144" s="7">
        <v>1321421</v>
      </c>
      <c r="D144" s="7">
        <v>192912</v>
      </c>
      <c r="E144" s="7">
        <v>56437</v>
      </c>
      <c r="F144" s="7">
        <v>127975</v>
      </c>
      <c r="G144" s="7">
        <v>532</v>
      </c>
      <c r="H144" s="7">
        <v>768</v>
      </c>
      <c r="I144" s="7">
        <v>24362</v>
      </c>
      <c r="J144" s="7">
        <v>3950</v>
      </c>
      <c r="K144" s="7">
        <v>5284</v>
      </c>
      <c r="L144" s="7">
        <v>35</v>
      </c>
      <c r="M144" s="7">
        <v>118</v>
      </c>
      <c r="N144" s="13">
        <v>0</v>
      </c>
      <c r="O144" s="19">
        <v>61814</v>
      </c>
      <c r="P144" s="19">
        <v>1198</v>
      </c>
      <c r="Q144" s="27">
        <v>11776</v>
      </c>
      <c r="R144" s="24"/>
      <c r="T144" s="24">
        <f t="shared" si="6"/>
        <v>0</v>
      </c>
    </row>
    <row r="145" spans="1:20" s="11" customFormat="1" ht="12" customHeight="1" hidden="1">
      <c r="A145" s="18" t="s">
        <v>32</v>
      </c>
      <c r="B145" s="7">
        <v>2093248</v>
      </c>
      <c r="C145" s="7">
        <v>1521890</v>
      </c>
      <c r="D145" s="7">
        <v>219591</v>
      </c>
      <c r="E145" s="7">
        <v>70666</v>
      </c>
      <c r="F145" s="7">
        <v>149892</v>
      </c>
      <c r="G145" s="7">
        <v>907</v>
      </c>
      <c r="H145" s="7">
        <v>736</v>
      </c>
      <c r="I145" s="7">
        <v>22968</v>
      </c>
      <c r="J145" s="7">
        <v>2990</v>
      </c>
      <c r="K145" s="7">
        <v>4517</v>
      </c>
      <c r="L145" s="7">
        <v>31</v>
      </c>
      <c r="M145" s="7">
        <v>109</v>
      </c>
      <c r="N145" s="14">
        <v>0</v>
      </c>
      <c r="O145" s="19">
        <v>85578</v>
      </c>
      <c r="P145" s="19">
        <v>1162</v>
      </c>
      <c r="Q145" s="27">
        <v>12211</v>
      </c>
      <c r="R145" s="24"/>
      <c r="T145" s="24">
        <f t="shared" si="6"/>
        <v>0</v>
      </c>
    </row>
    <row r="146" spans="1:20" s="11" customFormat="1" ht="12" customHeight="1" hidden="1">
      <c r="A146" s="18" t="s">
        <v>33</v>
      </c>
      <c r="B146" s="7">
        <v>1989587</v>
      </c>
      <c r="C146" s="7">
        <v>1454375</v>
      </c>
      <c r="D146" s="7">
        <v>200037</v>
      </c>
      <c r="E146" s="7">
        <v>66910</v>
      </c>
      <c r="F146" s="7">
        <v>146296</v>
      </c>
      <c r="G146" s="7">
        <v>1256</v>
      </c>
      <c r="H146" s="7">
        <v>852</v>
      </c>
      <c r="I146" s="7">
        <v>21522</v>
      </c>
      <c r="J146" s="7">
        <v>2224</v>
      </c>
      <c r="K146" s="7">
        <v>1348</v>
      </c>
      <c r="L146" s="7">
        <v>989</v>
      </c>
      <c r="M146" s="7">
        <v>134</v>
      </c>
      <c r="N146" s="17">
        <v>0</v>
      </c>
      <c r="O146" s="19">
        <v>83249</v>
      </c>
      <c r="P146" s="19">
        <v>1693</v>
      </c>
      <c r="Q146" s="27">
        <v>8702</v>
      </c>
      <c r="R146" s="24"/>
      <c r="T146" s="24">
        <f t="shared" si="6"/>
        <v>0</v>
      </c>
    </row>
    <row r="147" spans="1:20" s="11" customFormat="1" ht="12" customHeight="1" hidden="1">
      <c r="A147" s="18" t="s">
        <v>34</v>
      </c>
      <c r="B147" s="7">
        <v>1960113</v>
      </c>
      <c r="C147" s="7">
        <v>1438739</v>
      </c>
      <c r="D147" s="7">
        <v>200880</v>
      </c>
      <c r="E147" s="7">
        <v>64562</v>
      </c>
      <c r="F147" s="7">
        <v>141150</v>
      </c>
      <c r="G147" s="7">
        <v>1314</v>
      </c>
      <c r="H147" s="7">
        <v>294</v>
      </c>
      <c r="I147" s="7">
        <v>20976</v>
      </c>
      <c r="J147" s="7">
        <v>601</v>
      </c>
      <c r="K147" s="7">
        <v>2208</v>
      </c>
      <c r="L147" s="7">
        <v>34</v>
      </c>
      <c r="M147" s="7">
        <v>144</v>
      </c>
      <c r="N147" s="13">
        <v>0</v>
      </c>
      <c r="O147" s="19">
        <v>79178</v>
      </c>
      <c r="P147" s="19">
        <v>2799</v>
      </c>
      <c r="Q147" s="27">
        <v>7234</v>
      </c>
      <c r="R147" s="24"/>
      <c r="T147" s="24">
        <f aca="true" t="shared" si="7" ref="T147:T153">B147-SUM(C147:Q147)</f>
        <v>0</v>
      </c>
    </row>
    <row r="148" spans="1:20" s="16" customFormat="1" ht="12" customHeight="1">
      <c r="A148" s="28" t="s">
        <v>63</v>
      </c>
      <c r="B148" s="14">
        <v>25216914</v>
      </c>
      <c r="C148" s="14">
        <v>18816472</v>
      </c>
      <c r="D148" s="14">
        <v>2555111</v>
      </c>
      <c r="E148" s="14">
        <v>734419</v>
      </c>
      <c r="F148" s="14">
        <v>1693358</v>
      </c>
      <c r="G148" s="14">
        <v>18646</v>
      </c>
      <c r="H148" s="14">
        <v>708</v>
      </c>
      <c r="I148" s="14">
        <v>326388</v>
      </c>
      <c r="J148" s="14">
        <v>19315</v>
      </c>
      <c r="K148" s="14">
        <v>28651</v>
      </c>
      <c r="L148" s="14">
        <v>14104</v>
      </c>
      <c r="M148" s="14">
        <v>1685</v>
      </c>
      <c r="N148" s="9">
        <v>0</v>
      </c>
      <c r="O148" s="20">
        <v>870740</v>
      </c>
      <c r="P148" s="20">
        <v>34623</v>
      </c>
      <c r="Q148" s="26">
        <v>102694</v>
      </c>
      <c r="R148" s="24"/>
      <c r="T148" s="24">
        <f t="shared" si="7"/>
        <v>0</v>
      </c>
    </row>
    <row r="149" spans="1:20" s="11" customFormat="1" ht="12" customHeight="1" hidden="1">
      <c r="A149" s="18" t="s">
        <v>23</v>
      </c>
      <c r="B149" s="7">
        <v>2040338</v>
      </c>
      <c r="C149" s="7">
        <v>1524237</v>
      </c>
      <c r="D149" s="7">
        <v>214231</v>
      </c>
      <c r="E149" s="7">
        <v>62126</v>
      </c>
      <c r="F149" s="7">
        <v>146794</v>
      </c>
      <c r="G149" s="7">
        <v>946</v>
      </c>
      <c r="H149" s="7">
        <v>120</v>
      </c>
      <c r="I149" s="7">
        <v>7117</v>
      </c>
      <c r="J149" s="7">
        <v>1723</v>
      </c>
      <c r="K149" s="7">
        <v>2616</v>
      </c>
      <c r="L149" s="7">
        <v>57</v>
      </c>
      <c r="M149" s="7">
        <v>145</v>
      </c>
      <c r="N149" s="19">
        <v>0</v>
      </c>
      <c r="O149" s="19">
        <v>70135</v>
      </c>
      <c r="P149" s="19">
        <v>2937</v>
      </c>
      <c r="Q149" s="27">
        <v>7154</v>
      </c>
      <c r="R149" s="24"/>
      <c r="T149" s="24">
        <f t="shared" si="7"/>
        <v>0</v>
      </c>
    </row>
    <row r="150" spans="1:20" s="11" customFormat="1" ht="12" customHeight="1" hidden="1">
      <c r="A150" s="18" t="s">
        <v>24</v>
      </c>
      <c r="B150" s="7">
        <v>2143759</v>
      </c>
      <c r="C150" s="7">
        <v>1617686</v>
      </c>
      <c r="D150" s="7">
        <v>227511</v>
      </c>
      <c r="E150" s="7">
        <v>65890</v>
      </c>
      <c r="F150" s="7">
        <v>134976</v>
      </c>
      <c r="G150" s="7">
        <v>2041</v>
      </c>
      <c r="H150" s="7">
        <v>569</v>
      </c>
      <c r="I150" s="7">
        <v>14941</v>
      </c>
      <c r="J150" s="7">
        <v>1601</v>
      </c>
      <c r="K150" s="7">
        <v>1057</v>
      </c>
      <c r="L150" s="7">
        <v>614</v>
      </c>
      <c r="M150" s="7">
        <v>93</v>
      </c>
      <c r="N150" s="19">
        <v>0</v>
      </c>
      <c r="O150" s="19">
        <v>65215</v>
      </c>
      <c r="P150" s="19">
        <v>3029</v>
      </c>
      <c r="Q150" s="27">
        <v>8536</v>
      </c>
      <c r="R150" s="24"/>
      <c r="T150" s="24">
        <f t="shared" si="7"/>
        <v>0</v>
      </c>
    </row>
    <row r="151" spans="1:20" s="11" customFormat="1" ht="12" customHeight="1" hidden="1">
      <c r="A151" s="18" t="s">
        <v>25</v>
      </c>
      <c r="B151" s="7">
        <v>2106740</v>
      </c>
      <c r="C151" s="7">
        <v>1569345</v>
      </c>
      <c r="D151" s="7">
        <v>217741</v>
      </c>
      <c r="E151" s="7">
        <v>61548</v>
      </c>
      <c r="F151" s="7">
        <v>147427</v>
      </c>
      <c r="G151" s="7">
        <v>2885</v>
      </c>
      <c r="H151" s="7">
        <v>0</v>
      </c>
      <c r="I151" s="7">
        <v>22442</v>
      </c>
      <c r="J151" s="7">
        <v>3819</v>
      </c>
      <c r="K151" s="7">
        <v>2095</v>
      </c>
      <c r="L151" s="7">
        <v>661</v>
      </c>
      <c r="M151" s="7">
        <v>133</v>
      </c>
      <c r="N151" s="19">
        <v>0</v>
      </c>
      <c r="O151" s="19">
        <v>68074</v>
      </c>
      <c r="P151" s="19">
        <v>4414</v>
      </c>
      <c r="Q151" s="27">
        <v>6156</v>
      </c>
      <c r="R151" s="24"/>
      <c r="T151" s="24">
        <f t="shared" si="7"/>
        <v>0</v>
      </c>
    </row>
    <row r="152" spans="1:20" s="11" customFormat="1" ht="12" customHeight="1" hidden="1">
      <c r="A152" s="18" t="s">
        <v>26</v>
      </c>
      <c r="B152" s="7">
        <v>2112032</v>
      </c>
      <c r="C152" s="7">
        <v>1567217</v>
      </c>
      <c r="D152" s="7">
        <v>213779</v>
      </c>
      <c r="E152" s="7">
        <v>63439</v>
      </c>
      <c r="F152" s="7">
        <v>143566</v>
      </c>
      <c r="G152" s="7">
        <v>2336</v>
      </c>
      <c r="H152" s="7">
        <v>0</v>
      </c>
      <c r="I152" s="7">
        <v>27101</v>
      </c>
      <c r="J152" s="7">
        <v>1444</v>
      </c>
      <c r="K152" s="7">
        <v>1990</v>
      </c>
      <c r="L152" s="7">
        <v>44</v>
      </c>
      <c r="M152" s="7">
        <v>102</v>
      </c>
      <c r="N152" s="19">
        <v>0</v>
      </c>
      <c r="O152" s="19">
        <v>79112</v>
      </c>
      <c r="P152" s="19">
        <v>3434</v>
      </c>
      <c r="Q152" s="27">
        <v>8468</v>
      </c>
      <c r="R152" s="24"/>
      <c r="T152" s="24">
        <f t="shared" si="7"/>
        <v>0</v>
      </c>
    </row>
    <row r="153" spans="1:20" s="11" customFormat="1" ht="12" customHeight="1" hidden="1">
      <c r="A153" s="18" t="s">
        <v>27</v>
      </c>
      <c r="B153" s="7">
        <v>2153477</v>
      </c>
      <c r="C153" s="7">
        <v>1562032</v>
      </c>
      <c r="D153" s="7">
        <v>212315</v>
      </c>
      <c r="E153" s="7">
        <v>64356</v>
      </c>
      <c r="F153" s="7">
        <v>144641</v>
      </c>
      <c r="G153" s="7">
        <v>2169</v>
      </c>
      <c r="H153" s="7">
        <v>0</v>
      </c>
      <c r="I153" s="7">
        <v>57004</v>
      </c>
      <c r="J153" s="7">
        <v>6102</v>
      </c>
      <c r="K153" s="7">
        <v>2444</v>
      </c>
      <c r="L153" s="7">
        <v>5500</v>
      </c>
      <c r="M153" s="7">
        <v>195</v>
      </c>
      <c r="N153" s="19">
        <v>0</v>
      </c>
      <c r="O153" s="19">
        <v>83421</v>
      </c>
      <c r="P153" s="19">
        <v>3735</v>
      </c>
      <c r="Q153" s="27">
        <v>9563</v>
      </c>
      <c r="R153" s="24"/>
      <c r="T153" s="24">
        <f t="shared" si="7"/>
        <v>0</v>
      </c>
    </row>
    <row r="154" spans="1:20" s="11" customFormat="1" ht="12" customHeight="1" hidden="1">
      <c r="A154" s="18" t="s">
        <v>28</v>
      </c>
      <c r="B154" s="7">
        <v>2206240</v>
      </c>
      <c r="C154" s="7">
        <v>1633277</v>
      </c>
      <c r="D154" s="7">
        <v>227809</v>
      </c>
      <c r="E154" s="7">
        <v>64444</v>
      </c>
      <c r="F154" s="7">
        <v>142847</v>
      </c>
      <c r="G154" s="7">
        <v>1322</v>
      </c>
      <c r="H154" s="7">
        <v>0</v>
      </c>
      <c r="I154" s="7">
        <v>30557</v>
      </c>
      <c r="J154" s="7">
        <v>1896</v>
      </c>
      <c r="K154" s="7">
        <v>4762</v>
      </c>
      <c r="L154" s="7">
        <v>2732</v>
      </c>
      <c r="M154" s="7">
        <v>171</v>
      </c>
      <c r="N154" s="19">
        <v>0</v>
      </c>
      <c r="O154" s="19">
        <v>78065</v>
      </c>
      <c r="P154" s="19">
        <v>2840</v>
      </c>
      <c r="Q154" s="27">
        <v>15518</v>
      </c>
      <c r="R154" s="24"/>
      <c r="T154" s="24"/>
    </row>
    <row r="155" spans="1:20" s="11" customFormat="1" ht="12" customHeight="1" hidden="1">
      <c r="A155" s="18" t="s">
        <v>29</v>
      </c>
      <c r="B155" s="7">
        <v>2245032</v>
      </c>
      <c r="C155" s="7">
        <v>1660899</v>
      </c>
      <c r="D155" s="7">
        <v>239838</v>
      </c>
      <c r="E155" s="7">
        <v>68094</v>
      </c>
      <c r="F155" s="7">
        <v>146050</v>
      </c>
      <c r="G155" s="7">
        <v>1967</v>
      </c>
      <c r="H155" s="7">
        <v>12</v>
      </c>
      <c r="I155" s="7">
        <v>28621</v>
      </c>
      <c r="J155" s="7">
        <v>428</v>
      </c>
      <c r="K155" s="7">
        <v>1683</v>
      </c>
      <c r="L155" s="7">
        <v>3438</v>
      </c>
      <c r="M155" s="7">
        <v>148</v>
      </c>
      <c r="N155" s="19">
        <v>0</v>
      </c>
      <c r="O155" s="19">
        <v>80171</v>
      </c>
      <c r="P155" s="19">
        <v>3506</v>
      </c>
      <c r="Q155" s="27">
        <v>10177</v>
      </c>
      <c r="R155" s="24"/>
      <c r="T155" s="24"/>
    </row>
    <row r="156" spans="1:20" s="11" customFormat="1" ht="12" customHeight="1" hidden="1">
      <c r="A156" s="18" t="s">
        <v>30</v>
      </c>
      <c r="B156" s="7">
        <v>2169032</v>
      </c>
      <c r="C156" s="7">
        <v>1595784</v>
      </c>
      <c r="D156" s="7">
        <v>229607</v>
      </c>
      <c r="E156" s="7">
        <v>64857</v>
      </c>
      <c r="F156" s="7">
        <v>145431</v>
      </c>
      <c r="G156" s="7">
        <v>1831</v>
      </c>
      <c r="H156" s="7">
        <v>7</v>
      </c>
      <c r="I156" s="7">
        <v>37072</v>
      </c>
      <c r="J156" s="7">
        <v>471</v>
      </c>
      <c r="K156" s="7">
        <v>1702</v>
      </c>
      <c r="L156" s="7">
        <v>28</v>
      </c>
      <c r="M156" s="7">
        <v>109</v>
      </c>
      <c r="N156" s="19">
        <v>0</v>
      </c>
      <c r="O156" s="19">
        <v>78709</v>
      </c>
      <c r="P156" s="19">
        <v>2772</v>
      </c>
      <c r="Q156" s="27">
        <v>10652</v>
      </c>
      <c r="R156" s="24"/>
      <c r="T156" s="24"/>
    </row>
    <row r="157" spans="1:20" s="11" customFormat="1" ht="12" customHeight="1" hidden="1">
      <c r="A157" s="18" t="s">
        <v>31</v>
      </c>
      <c r="B157" s="7">
        <v>1926871</v>
      </c>
      <c r="C157" s="7">
        <v>1461660</v>
      </c>
      <c r="D157" s="7">
        <v>185429</v>
      </c>
      <c r="E157" s="7">
        <v>53557</v>
      </c>
      <c r="F157" s="7">
        <v>128317</v>
      </c>
      <c r="G157" s="7">
        <v>683</v>
      </c>
      <c r="H157" s="7">
        <v>0</v>
      </c>
      <c r="I157" s="7">
        <v>35044</v>
      </c>
      <c r="J157" s="7">
        <v>823</v>
      </c>
      <c r="K157" s="7">
        <v>1350</v>
      </c>
      <c r="L157" s="7">
        <v>37</v>
      </c>
      <c r="M157" s="7">
        <v>106</v>
      </c>
      <c r="N157" s="19">
        <v>0</v>
      </c>
      <c r="O157" s="19">
        <v>51781</v>
      </c>
      <c r="P157" s="19">
        <v>1531</v>
      </c>
      <c r="Q157" s="27">
        <v>6553</v>
      </c>
      <c r="R157" s="24"/>
      <c r="T157" s="24"/>
    </row>
    <row r="158" spans="1:20" s="11" customFormat="1" ht="12" customHeight="1" hidden="1">
      <c r="A158" s="18" t="s">
        <v>32</v>
      </c>
      <c r="B158" s="7">
        <v>2094706</v>
      </c>
      <c r="C158" s="7">
        <v>1568975</v>
      </c>
      <c r="D158" s="7">
        <v>202449</v>
      </c>
      <c r="E158" s="7">
        <v>59170</v>
      </c>
      <c r="F158" s="7">
        <v>144558</v>
      </c>
      <c r="G158" s="7">
        <v>861</v>
      </c>
      <c r="H158" s="7">
        <v>0</v>
      </c>
      <c r="I158" s="7">
        <v>30040</v>
      </c>
      <c r="J158" s="7">
        <v>384</v>
      </c>
      <c r="K158" s="7">
        <v>5055</v>
      </c>
      <c r="L158" s="7">
        <v>922</v>
      </c>
      <c r="M158" s="7">
        <v>165</v>
      </c>
      <c r="N158" s="19">
        <v>0</v>
      </c>
      <c r="O158" s="19">
        <v>73144</v>
      </c>
      <c r="P158" s="19">
        <v>2067</v>
      </c>
      <c r="Q158" s="27">
        <v>6916</v>
      </c>
      <c r="R158" s="24"/>
      <c r="T158" s="24"/>
    </row>
    <row r="159" spans="1:20" s="11" customFormat="1" ht="12" customHeight="1" hidden="1">
      <c r="A159" s="18" t="s">
        <v>33</v>
      </c>
      <c r="B159" s="7">
        <v>1979732</v>
      </c>
      <c r="C159" s="7">
        <v>1500229</v>
      </c>
      <c r="D159" s="7">
        <v>188072</v>
      </c>
      <c r="E159" s="7">
        <v>52432</v>
      </c>
      <c r="F159" s="7">
        <v>138000</v>
      </c>
      <c r="G159" s="7">
        <v>542</v>
      </c>
      <c r="H159" s="7">
        <v>0</v>
      </c>
      <c r="I159" s="7">
        <v>18719</v>
      </c>
      <c r="J159" s="7">
        <v>354</v>
      </c>
      <c r="K159" s="7">
        <v>1514</v>
      </c>
      <c r="L159" s="7">
        <v>46</v>
      </c>
      <c r="M159" s="7">
        <v>159</v>
      </c>
      <c r="N159" s="19">
        <v>0</v>
      </c>
      <c r="O159" s="19">
        <v>71659</v>
      </c>
      <c r="P159" s="19">
        <v>2096</v>
      </c>
      <c r="Q159" s="27">
        <v>5910</v>
      </c>
      <c r="R159" s="24"/>
      <c r="T159" s="24"/>
    </row>
    <row r="160" spans="1:20" s="11" customFormat="1" ht="12" customHeight="1" hidden="1">
      <c r="A160" s="18" t="s">
        <v>34</v>
      </c>
      <c r="B160" s="7">
        <v>2038955</v>
      </c>
      <c r="C160" s="7">
        <v>1555131</v>
      </c>
      <c r="D160" s="7">
        <v>196330</v>
      </c>
      <c r="E160" s="7">
        <v>54506</v>
      </c>
      <c r="F160" s="7">
        <v>130751</v>
      </c>
      <c r="G160" s="7">
        <v>1063</v>
      </c>
      <c r="H160" s="7">
        <v>0</v>
      </c>
      <c r="I160" s="7">
        <v>17730</v>
      </c>
      <c r="J160" s="7">
        <v>270</v>
      </c>
      <c r="K160" s="7">
        <v>2383</v>
      </c>
      <c r="L160" s="7">
        <v>25</v>
      </c>
      <c r="M160" s="7">
        <v>159</v>
      </c>
      <c r="N160" s="19">
        <v>0</v>
      </c>
      <c r="O160" s="19">
        <v>71254</v>
      </c>
      <c r="P160" s="19">
        <v>2262</v>
      </c>
      <c r="Q160" s="27">
        <v>7091</v>
      </c>
      <c r="R160" s="24"/>
      <c r="T160" s="24"/>
    </row>
    <row r="161" spans="1:20" s="11" customFormat="1" ht="12" customHeight="1">
      <c r="A161" s="35" t="s">
        <v>84</v>
      </c>
      <c r="B161" s="13">
        <v>26306945</v>
      </c>
      <c r="C161" s="13">
        <v>19862484</v>
      </c>
      <c r="D161" s="13">
        <v>2569016</v>
      </c>
      <c r="E161" s="13">
        <v>694596</v>
      </c>
      <c r="F161" s="13">
        <v>1584812</v>
      </c>
      <c r="G161" s="13">
        <v>47278</v>
      </c>
      <c r="H161" s="13">
        <v>18</v>
      </c>
      <c r="I161" s="13">
        <v>419652</v>
      </c>
      <c r="J161" s="13">
        <v>27074</v>
      </c>
      <c r="K161" s="13">
        <v>68182</v>
      </c>
      <c r="L161" s="13">
        <v>1018</v>
      </c>
      <c r="M161" s="13">
        <v>1737</v>
      </c>
      <c r="N161" s="13">
        <v>307</v>
      </c>
      <c r="O161" s="10">
        <v>872825</v>
      </c>
      <c r="P161" s="10">
        <v>31241</v>
      </c>
      <c r="Q161" s="25">
        <v>126705</v>
      </c>
      <c r="R161" s="24"/>
      <c r="T161" s="24"/>
    </row>
    <row r="162" spans="1:20" s="11" customFormat="1" ht="12" customHeight="1" hidden="1">
      <c r="A162" s="18" t="s">
        <v>23</v>
      </c>
      <c r="B162" s="7">
        <v>2064264</v>
      </c>
      <c r="C162" s="7">
        <v>1598140</v>
      </c>
      <c r="D162" s="7">
        <v>189486</v>
      </c>
      <c r="E162" s="7">
        <v>51596</v>
      </c>
      <c r="F162" s="7">
        <v>127375</v>
      </c>
      <c r="G162" s="7">
        <v>1954</v>
      </c>
      <c r="H162" s="7">
        <v>0</v>
      </c>
      <c r="I162" s="7">
        <v>13455</v>
      </c>
      <c r="J162" s="7">
        <v>1295</v>
      </c>
      <c r="K162" s="7">
        <v>2520</v>
      </c>
      <c r="L162" s="7">
        <v>14</v>
      </c>
      <c r="M162" s="7">
        <v>122</v>
      </c>
      <c r="N162" s="7">
        <v>0</v>
      </c>
      <c r="O162" s="7">
        <v>63703</v>
      </c>
      <c r="P162" s="7">
        <v>3133</v>
      </c>
      <c r="Q162" s="34">
        <v>11471</v>
      </c>
      <c r="R162" s="24"/>
      <c r="T162" s="24"/>
    </row>
    <row r="163" spans="1:20" s="11" customFormat="1" ht="12" customHeight="1" hidden="1">
      <c r="A163" s="18" t="s">
        <v>24</v>
      </c>
      <c r="B163" s="7">
        <v>2071044</v>
      </c>
      <c r="C163" s="7">
        <v>1581957</v>
      </c>
      <c r="D163" s="7">
        <v>207921</v>
      </c>
      <c r="E163" s="7">
        <v>55211</v>
      </c>
      <c r="F163" s="7">
        <v>120882</v>
      </c>
      <c r="G163" s="7">
        <v>3029</v>
      </c>
      <c r="H163" s="7">
        <v>0</v>
      </c>
      <c r="I163" s="7">
        <v>16509</v>
      </c>
      <c r="J163" s="7">
        <v>1193</v>
      </c>
      <c r="K163" s="7">
        <v>3950</v>
      </c>
      <c r="L163" s="7">
        <v>45</v>
      </c>
      <c r="M163" s="7">
        <v>122</v>
      </c>
      <c r="N163" s="7">
        <v>0</v>
      </c>
      <c r="O163" s="7">
        <v>68836</v>
      </c>
      <c r="P163" s="7">
        <v>2420</v>
      </c>
      <c r="Q163" s="34">
        <v>8969</v>
      </c>
      <c r="R163" s="24"/>
      <c r="T163" s="24"/>
    </row>
    <row r="164" spans="1:20" s="11" customFormat="1" ht="12" customHeight="1" hidden="1">
      <c r="A164" s="18" t="s">
        <v>25</v>
      </c>
      <c r="B164" s="7">
        <v>2114330</v>
      </c>
      <c r="C164" s="7">
        <v>1603674</v>
      </c>
      <c r="D164" s="7">
        <v>203245</v>
      </c>
      <c r="E164" s="7">
        <v>53064</v>
      </c>
      <c r="F164" s="7">
        <v>133457</v>
      </c>
      <c r="G164" s="7">
        <v>3204</v>
      </c>
      <c r="H164" s="7">
        <v>9</v>
      </c>
      <c r="I164" s="7">
        <v>26968</v>
      </c>
      <c r="J164" s="7">
        <v>1429</v>
      </c>
      <c r="K164" s="7">
        <v>9734</v>
      </c>
      <c r="L164" s="7">
        <v>665</v>
      </c>
      <c r="M164" s="7">
        <v>151</v>
      </c>
      <c r="N164" s="7">
        <v>0</v>
      </c>
      <c r="O164" s="32">
        <v>68011</v>
      </c>
      <c r="P164" s="32">
        <v>2792</v>
      </c>
      <c r="Q164" s="34">
        <v>7927</v>
      </c>
      <c r="R164" s="24"/>
      <c r="T164" s="24"/>
    </row>
    <row r="165" spans="1:20" s="11" customFormat="1" ht="12" customHeight="1" hidden="1">
      <c r="A165" s="18" t="s">
        <v>26</v>
      </c>
      <c r="B165" s="7">
        <v>2195792</v>
      </c>
      <c r="C165" s="7">
        <v>1648331</v>
      </c>
      <c r="D165" s="7">
        <v>217176</v>
      </c>
      <c r="E165" s="7">
        <v>61039</v>
      </c>
      <c r="F165" s="7">
        <v>129608</v>
      </c>
      <c r="G165" s="7">
        <v>4464</v>
      </c>
      <c r="H165" s="7">
        <v>0</v>
      </c>
      <c r="I165" s="7">
        <v>36463</v>
      </c>
      <c r="J165" s="7">
        <v>1593</v>
      </c>
      <c r="K165" s="7">
        <v>10594</v>
      </c>
      <c r="L165" s="7">
        <v>35</v>
      </c>
      <c r="M165" s="7">
        <v>155</v>
      </c>
      <c r="N165" s="7">
        <v>116</v>
      </c>
      <c r="O165" s="32">
        <v>73080</v>
      </c>
      <c r="P165" s="32">
        <v>3075</v>
      </c>
      <c r="Q165" s="34">
        <v>10063</v>
      </c>
      <c r="R165" s="24"/>
      <c r="T165" s="24"/>
    </row>
    <row r="166" spans="1:20" s="11" customFormat="1" ht="12" customHeight="1" hidden="1">
      <c r="A166" s="18" t="s">
        <v>27</v>
      </c>
      <c r="B166" s="7">
        <v>2224756</v>
      </c>
      <c r="C166" s="7">
        <v>1668707</v>
      </c>
      <c r="D166" s="7">
        <v>219168</v>
      </c>
      <c r="E166" s="7">
        <v>57356</v>
      </c>
      <c r="F166" s="7">
        <v>132124</v>
      </c>
      <c r="G166" s="7">
        <v>4887</v>
      </c>
      <c r="H166" s="7">
        <v>0</v>
      </c>
      <c r="I166" s="7">
        <v>41127</v>
      </c>
      <c r="J166" s="7">
        <v>1821</v>
      </c>
      <c r="K166" s="7">
        <v>8775</v>
      </c>
      <c r="L166" s="7">
        <v>70</v>
      </c>
      <c r="M166" s="7">
        <v>158</v>
      </c>
      <c r="N166" s="7">
        <v>5</v>
      </c>
      <c r="O166" s="32">
        <v>76006</v>
      </c>
      <c r="P166" s="32">
        <v>3326</v>
      </c>
      <c r="Q166" s="34">
        <v>11226</v>
      </c>
      <c r="R166" s="24"/>
      <c r="T166" s="24"/>
    </row>
    <row r="167" spans="1:20" s="11" customFormat="1" ht="12" customHeight="1" hidden="1">
      <c r="A167" s="18" t="s">
        <v>28</v>
      </c>
      <c r="B167" s="7">
        <v>2273135</v>
      </c>
      <c r="C167" s="7">
        <v>1686456</v>
      </c>
      <c r="D167" s="7">
        <v>224114</v>
      </c>
      <c r="E167" s="7">
        <v>60102</v>
      </c>
      <c r="F167" s="7">
        <v>133143</v>
      </c>
      <c r="G167" s="7">
        <v>4784</v>
      </c>
      <c r="H167" s="7">
        <v>0</v>
      </c>
      <c r="I167" s="7">
        <v>69550</v>
      </c>
      <c r="J167" s="7">
        <v>3365</v>
      </c>
      <c r="K167" s="7">
        <v>5385</v>
      </c>
      <c r="L167" s="7">
        <v>21</v>
      </c>
      <c r="M167" s="7">
        <v>119</v>
      </c>
      <c r="N167" s="7">
        <v>172</v>
      </c>
      <c r="O167" s="32">
        <v>70585</v>
      </c>
      <c r="P167" s="32">
        <v>2176</v>
      </c>
      <c r="Q167" s="34">
        <v>13163</v>
      </c>
      <c r="R167" s="24"/>
      <c r="T167" s="24"/>
    </row>
    <row r="168" spans="1:20" s="11" customFormat="1" ht="12" customHeight="1" hidden="1">
      <c r="A168" s="18" t="s">
        <v>29</v>
      </c>
      <c r="B168" s="7">
        <v>2301651</v>
      </c>
      <c r="C168" s="7">
        <v>1721020</v>
      </c>
      <c r="D168" s="7">
        <v>232023</v>
      </c>
      <c r="E168" s="7">
        <v>64185</v>
      </c>
      <c r="F168" s="7">
        <v>134675</v>
      </c>
      <c r="G168" s="7">
        <v>4450</v>
      </c>
      <c r="H168" s="7">
        <v>0</v>
      </c>
      <c r="I168" s="7">
        <v>48081</v>
      </c>
      <c r="J168" s="7">
        <v>2611</v>
      </c>
      <c r="K168" s="7">
        <v>4360</v>
      </c>
      <c r="L168" s="7">
        <v>46</v>
      </c>
      <c r="M168" s="7">
        <v>139</v>
      </c>
      <c r="N168" s="7">
        <v>0</v>
      </c>
      <c r="O168" s="32">
        <v>73865</v>
      </c>
      <c r="P168" s="32">
        <v>2833</v>
      </c>
      <c r="Q168" s="34">
        <v>13363</v>
      </c>
      <c r="R168" s="24"/>
      <c r="T168" s="24"/>
    </row>
    <row r="169" spans="1:20" s="11" customFormat="1" ht="12" customHeight="1" hidden="1">
      <c r="A169" s="18" t="s">
        <v>30</v>
      </c>
      <c r="B169" s="7">
        <v>2301955</v>
      </c>
      <c r="C169" s="7">
        <v>1715984</v>
      </c>
      <c r="D169" s="7">
        <v>237496</v>
      </c>
      <c r="E169" s="7">
        <v>61603</v>
      </c>
      <c r="F169" s="7">
        <v>137544</v>
      </c>
      <c r="G169" s="7">
        <v>4767</v>
      </c>
      <c r="H169" s="7">
        <v>9</v>
      </c>
      <c r="I169" s="7">
        <v>52377</v>
      </c>
      <c r="J169" s="7">
        <v>2933</v>
      </c>
      <c r="K169" s="7">
        <v>2068</v>
      </c>
      <c r="L169" s="7">
        <v>34</v>
      </c>
      <c r="M169" s="7">
        <v>150</v>
      </c>
      <c r="N169" s="7">
        <v>0</v>
      </c>
      <c r="O169" s="32">
        <v>70501</v>
      </c>
      <c r="P169" s="32">
        <v>2426</v>
      </c>
      <c r="Q169" s="34">
        <v>14063</v>
      </c>
      <c r="R169" s="24"/>
      <c r="T169" s="24"/>
    </row>
    <row r="170" spans="1:20" s="11" customFormat="1" ht="12" customHeight="1" hidden="1">
      <c r="A170" s="18" t="s">
        <v>31</v>
      </c>
      <c r="B170" s="7">
        <v>1955339</v>
      </c>
      <c r="C170" s="7">
        <v>1491040</v>
      </c>
      <c r="D170" s="7">
        <v>188173</v>
      </c>
      <c r="E170" s="7">
        <v>49998</v>
      </c>
      <c r="F170" s="7">
        <v>121665</v>
      </c>
      <c r="G170" s="7">
        <v>3676</v>
      </c>
      <c r="H170" s="7">
        <v>0</v>
      </c>
      <c r="I170" s="7">
        <v>30037</v>
      </c>
      <c r="J170" s="7">
        <v>1650</v>
      </c>
      <c r="K170" s="7">
        <v>3606</v>
      </c>
      <c r="L170" s="7">
        <v>15</v>
      </c>
      <c r="M170" s="7">
        <v>149</v>
      </c>
      <c r="N170" s="7">
        <v>0</v>
      </c>
      <c r="O170" s="32">
        <v>54808</v>
      </c>
      <c r="P170" s="32">
        <v>2073</v>
      </c>
      <c r="Q170" s="34">
        <v>8449</v>
      </c>
      <c r="R170" s="24"/>
      <c r="T170" s="24"/>
    </row>
    <row r="171" spans="1:20" s="11" customFormat="1" ht="12" customHeight="1" hidden="1">
      <c r="A171" s="18" t="s">
        <v>32</v>
      </c>
      <c r="B171" s="7">
        <v>2350986</v>
      </c>
      <c r="C171" s="7">
        <v>1774475</v>
      </c>
      <c r="D171" s="7">
        <v>224220</v>
      </c>
      <c r="E171" s="7">
        <v>61235</v>
      </c>
      <c r="F171" s="7">
        <v>138279</v>
      </c>
      <c r="G171" s="7">
        <v>4437</v>
      </c>
      <c r="H171" s="7">
        <v>0</v>
      </c>
      <c r="I171" s="7">
        <v>30884</v>
      </c>
      <c r="J171" s="7">
        <v>1908</v>
      </c>
      <c r="K171" s="7">
        <v>11081</v>
      </c>
      <c r="L171" s="7">
        <v>27</v>
      </c>
      <c r="M171" s="7">
        <v>136</v>
      </c>
      <c r="N171" s="7">
        <v>0</v>
      </c>
      <c r="O171" s="32">
        <v>91068</v>
      </c>
      <c r="P171" s="32">
        <v>2868</v>
      </c>
      <c r="Q171" s="34">
        <v>10368</v>
      </c>
      <c r="R171" s="24"/>
      <c r="T171" s="24"/>
    </row>
    <row r="172" spans="1:20" s="11" customFormat="1" ht="12" customHeight="1" hidden="1">
      <c r="A172" s="18" t="s">
        <v>33</v>
      </c>
      <c r="B172" s="7">
        <v>2236803</v>
      </c>
      <c r="C172" s="7">
        <v>1687368</v>
      </c>
      <c r="D172" s="7">
        <v>213179</v>
      </c>
      <c r="E172" s="7">
        <v>55398</v>
      </c>
      <c r="F172" s="7">
        <v>139213</v>
      </c>
      <c r="G172" s="7">
        <v>3624</v>
      </c>
      <c r="H172" s="7">
        <v>0</v>
      </c>
      <c r="I172" s="7">
        <v>34089</v>
      </c>
      <c r="J172" s="7">
        <v>6572</v>
      </c>
      <c r="K172" s="7">
        <v>2794</v>
      </c>
      <c r="L172" s="7">
        <v>14</v>
      </c>
      <c r="M172" s="7">
        <v>138</v>
      </c>
      <c r="N172" s="7">
        <v>0</v>
      </c>
      <c r="O172" s="32">
        <v>83771</v>
      </c>
      <c r="P172" s="32">
        <v>1860</v>
      </c>
      <c r="Q172" s="34">
        <v>8783</v>
      </c>
      <c r="R172" s="24"/>
      <c r="T172" s="24"/>
    </row>
    <row r="173" spans="1:20" s="11" customFormat="1" ht="12" customHeight="1" hidden="1">
      <c r="A173" s="18" t="s">
        <v>34</v>
      </c>
      <c r="B173" s="7">
        <v>2216890</v>
      </c>
      <c r="C173" s="7">
        <v>1685332</v>
      </c>
      <c r="D173" s="7">
        <v>212815</v>
      </c>
      <c r="E173" s="7">
        <v>63809</v>
      </c>
      <c r="F173" s="7">
        <v>136847</v>
      </c>
      <c r="G173" s="7">
        <v>4002</v>
      </c>
      <c r="H173" s="7">
        <v>0</v>
      </c>
      <c r="I173" s="7">
        <v>20112</v>
      </c>
      <c r="J173" s="7">
        <v>704</v>
      </c>
      <c r="K173" s="7">
        <v>3315</v>
      </c>
      <c r="L173" s="7">
        <v>32</v>
      </c>
      <c r="M173" s="7">
        <v>198</v>
      </c>
      <c r="N173" s="19">
        <v>14</v>
      </c>
      <c r="O173" s="19">
        <v>78591</v>
      </c>
      <c r="P173" s="19">
        <v>2259</v>
      </c>
      <c r="Q173" s="27">
        <v>8860</v>
      </c>
      <c r="R173" s="24"/>
      <c r="T173" s="24"/>
    </row>
    <row r="174" spans="1:20" s="11" customFormat="1" ht="12" customHeight="1">
      <c r="A174" s="35" t="s">
        <v>85</v>
      </c>
      <c r="B174" s="13">
        <v>27640474</v>
      </c>
      <c r="C174" s="13">
        <v>20659953</v>
      </c>
      <c r="D174" s="13">
        <v>2794765</v>
      </c>
      <c r="E174" s="13">
        <v>803411</v>
      </c>
      <c r="F174" s="13">
        <v>1644979</v>
      </c>
      <c r="G174" s="13">
        <v>34667</v>
      </c>
      <c r="H174" s="13">
        <v>956</v>
      </c>
      <c r="I174" s="13">
        <v>487629</v>
      </c>
      <c r="J174" s="13">
        <v>33972</v>
      </c>
      <c r="K174" s="13">
        <v>44099</v>
      </c>
      <c r="L174" s="13">
        <v>732</v>
      </c>
      <c r="M174" s="13">
        <v>1680</v>
      </c>
      <c r="N174" s="10">
        <v>23</v>
      </c>
      <c r="O174" s="10">
        <v>952626</v>
      </c>
      <c r="P174" s="10">
        <v>29835</v>
      </c>
      <c r="Q174" s="25">
        <v>151147</v>
      </c>
      <c r="R174" s="24"/>
      <c r="T174" s="24"/>
    </row>
    <row r="175" spans="1:20" s="11" customFormat="1" ht="12" customHeight="1" hidden="1">
      <c r="A175" s="18" t="s">
        <v>23</v>
      </c>
      <c r="B175" s="7">
        <v>2207337</v>
      </c>
      <c r="C175" s="7">
        <v>1680382</v>
      </c>
      <c r="D175" s="7">
        <v>213721</v>
      </c>
      <c r="E175" s="7">
        <v>60731</v>
      </c>
      <c r="F175" s="7">
        <v>136243</v>
      </c>
      <c r="G175" s="7">
        <v>4176</v>
      </c>
      <c r="H175" s="7">
        <v>0</v>
      </c>
      <c r="I175" s="7">
        <v>29580</v>
      </c>
      <c r="J175" s="7">
        <v>3018</v>
      </c>
      <c r="K175" s="7">
        <v>1304</v>
      </c>
      <c r="L175" s="7">
        <v>18</v>
      </c>
      <c r="M175" s="7">
        <v>138</v>
      </c>
      <c r="N175" s="19">
        <v>0</v>
      </c>
      <c r="O175" s="19">
        <v>66725</v>
      </c>
      <c r="P175" s="19">
        <v>1906</v>
      </c>
      <c r="Q175" s="27">
        <v>9395</v>
      </c>
      <c r="R175" s="24"/>
      <c r="T175" s="24"/>
    </row>
    <row r="176" spans="1:20" s="11" customFormat="1" ht="12" customHeight="1" hidden="1">
      <c r="A176" s="18" t="s">
        <v>24</v>
      </c>
      <c r="B176" s="7">
        <v>2175959</v>
      </c>
      <c r="C176" s="7">
        <v>1667607</v>
      </c>
      <c r="D176" s="7">
        <v>219272</v>
      </c>
      <c r="E176" s="7">
        <v>58263</v>
      </c>
      <c r="F176" s="7">
        <v>120921</v>
      </c>
      <c r="G176" s="7">
        <v>2648</v>
      </c>
      <c r="H176" s="7">
        <v>0</v>
      </c>
      <c r="I176" s="7">
        <v>18493</v>
      </c>
      <c r="J176" s="7">
        <v>2162</v>
      </c>
      <c r="K176" s="7">
        <v>1183</v>
      </c>
      <c r="L176" s="7">
        <v>16</v>
      </c>
      <c r="M176" s="7">
        <v>123</v>
      </c>
      <c r="N176" s="19">
        <v>0</v>
      </c>
      <c r="O176" s="19">
        <v>70438</v>
      </c>
      <c r="P176" s="19">
        <v>2625</v>
      </c>
      <c r="Q176" s="27">
        <v>12208</v>
      </c>
      <c r="R176" s="24"/>
      <c r="T176" s="24"/>
    </row>
    <row r="177" spans="1:20" s="11" customFormat="1" ht="12" customHeight="1" hidden="1">
      <c r="A177" s="18" t="s">
        <v>25</v>
      </c>
      <c r="B177" s="7">
        <v>2338236</v>
      </c>
      <c r="C177" s="7">
        <v>1771162</v>
      </c>
      <c r="D177" s="7">
        <v>236837</v>
      </c>
      <c r="E177" s="7">
        <v>63013</v>
      </c>
      <c r="F177" s="7">
        <v>141008</v>
      </c>
      <c r="G177" s="7">
        <v>3064</v>
      </c>
      <c r="H177" s="7">
        <v>0</v>
      </c>
      <c r="I177" s="7">
        <v>39007</v>
      </c>
      <c r="J177" s="7">
        <v>1568</v>
      </c>
      <c r="K177" s="7">
        <v>2525</v>
      </c>
      <c r="L177" s="7">
        <v>182</v>
      </c>
      <c r="M177" s="7">
        <v>153</v>
      </c>
      <c r="N177" s="19">
        <v>4</v>
      </c>
      <c r="O177" s="19">
        <v>66965</v>
      </c>
      <c r="P177" s="19">
        <v>2311</v>
      </c>
      <c r="Q177" s="27">
        <v>10437</v>
      </c>
      <c r="R177" s="24"/>
      <c r="T177" s="24"/>
    </row>
    <row r="178" spans="1:20" s="11" customFormat="1" ht="12" customHeight="1" hidden="1">
      <c r="A178" s="18" t="s">
        <v>26</v>
      </c>
      <c r="B178" s="7">
        <v>2370577</v>
      </c>
      <c r="C178" s="7">
        <v>1760036</v>
      </c>
      <c r="D178" s="7">
        <v>236115</v>
      </c>
      <c r="E178" s="7">
        <v>65103</v>
      </c>
      <c r="F178" s="7">
        <v>134430</v>
      </c>
      <c r="G178" s="7">
        <v>4213</v>
      </c>
      <c r="H178" s="7">
        <v>182</v>
      </c>
      <c r="I178" s="7">
        <v>58347</v>
      </c>
      <c r="J178" s="7">
        <v>3187</v>
      </c>
      <c r="K178" s="7">
        <v>10755</v>
      </c>
      <c r="L178" s="7">
        <v>34</v>
      </c>
      <c r="M178" s="7">
        <v>155</v>
      </c>
      <c r="N178" s="19">
        <v>0</v>
      </c>
      <c r="O178" s="19">
        <v>82062</v>
      </c>
      <c r="P178" s="19">
        <v>3085</v>
      </c>
      <c r="Q178" s="27">
        <v>12873</v>
      </c>
      <c r="R178" s="24"/>
      <c r="T178" s="24"/>
    </row>
    <row r="179" spans="1:20" s="11" customFormat="1" ht="12" customHeight="1" hidden="1">
      <c r="A179" s="18" t="s">
        <v>27</v>
      </c>
      <c r="B179" s="7">
        <v>2316972</v>
      </c>
      <c r="C179" s="7">
        <v>1695784</v>
      </c>
      <c r="D179" s="7">
        <v>237804</v>
      </c>
      <c r="E179" s="7">
        <v>65596</v>
      </c>
      <c r="F179" s="7">
        <v>140063</v>
      </c>
      <c r="G179" s="7">
        <v>4562</v>
      </c>
      <c r="H179" s="7">
        <v>305</v>
      </c>
      <c r="I179" s="7">
        <v>72233</v>
      </c>
      <c r="J179" s="7">
        <v>3846</v>
      </c>
      <c r="K179" s="7">
        <v>1696</v>
      </c>
      <c r="L179" s="7">
        <v>56</v>
      </c>
      <c r="M179" s="7">
        <v>142</v>
      </c>
      <c r="N179" s="19">
        <v>0</v>
      </c>
      <c r="O179" s="19">
        <v>78891</v>
      </c>
      <c r="P179" s="19">
        <v>2994</v>
      </c>
      <c r="Q179" s="27">
        <v>13000</v>
      </c>
      <c r="R179" s="24"/>
      <c r="T179" s="24"/>
    </row>
    <row r="180" spans="1:20" s="11" customFormat="1" ht="12" customHeight="1" hidden="1">
      <c r="A180" s="18" t="s">
        <v>28</v>
      </c>
      <c r="B180" s="7">
        <v>2377844</v>
      </c>
      <c r="C180" s="7">
        <v>1761374</v>
      </c>
      <c r="D180" s="7">
        <v>244404</v>
      </c>
      <c r="E180" s="7">
        <v>70225</v>
      </c>
      <c r="F180" s="7">
        <v>137012</v>
      </c>
      <c r="G180" s="7">
        <v>4844</v>
      </c>
      <c r="H180" s="7">
        <v>0</v>
      </c>
      <c r="I180" s="7">
        <v>56009</v>
      </c>
      <c r="J180" s="7">
        <v>4106</v>
      </c>
      <c r="K180" s="7">
        <v>3558</v>
      </c>
      <c r="L180" s="7">
        <v>252</v>
      </c>
      <c r="M180" s="7">
        <v>150</v>
      </c>
      <c r="N180" s="19">
        <v>0</v>
      </c>
      <c r="O180" s="19">
        <v>77009</v>
      </c>
      <c r="P180" s="19">
        <v>3037</v>
      </c>
      <c r="Q180" s="27">
        <v>15864</v>
      </c>
      <c r="R180" s="24"/>
      <c r="T180" s="24"/>
    </row>
    <row r="181" spans="1:20" s="11" customFormat="1" ht="12" customHeight="1" hidden="1">
      <c r="A181" s="18" t="s">
        <v>29</v>
      </c>
      <c r="B181" s="7">
        <v>2430517</v>
      </c>
      <c r="C181" s="7">
        <v>1783602</v>
      </c>
      <c r="D181" s="7">
        <v>259136</v>
      </c>
      <c r="E181" s="7">
        <v>77172</v>
      </c>
      <c r="F181" s="7">
        <v>139142</v>
      </c>
      <c r="G181" s="7">
        <v>2905</v>
      </c>
      <c r="H181" s="7">
        <v>0</v>
      </c>
      <c r="I181" s="7">
        <v>47840</v>
      </c>
      <c r="J181" s="7">
        <v>4976</v>
      </c>
      <c r="K181" s="7">
        <v>9773</v>
      </c>
      <c r="L181" s="7">
        <v>32</v>
      </c>
      <c r="M181" s="7">
        <v>144</v>
      </c>
      <c r="N181" s="19">
        <v>8</v>
      </c>
      <c r="O181" s="19">
        <v>85871</v>
      </c>
      <c r="P181" s="19">
        <v>2730</v>
      </c>
      <c r="Q181" s="27">
        <v>17186</v>
      </c>
      <c r="R181" s="24"/>
      <c r="T181" s="24"/>
    </row>
    <row r="182" spans="1:20" s="11" customFormat="1" ht="12" customHeight="1" hidden="1">
      <c r="A182" s="18" t="s">
        <v>30</v>
      </c>
      <c r="B182" s="7">
        <v>2438771</v>
      </c>
      <c r="C182" s="7">
        <v>1791532</v>
      </c>
      <c r="D182" s="7">
        <v>258360</v>
      </c>
      <c r="E182" s="7">
        <v>74584</v>
      </c>
      <c r="F182" s="7">
        <v>146326</v>
      </c>
      <c r="G182" s="7">
        <v>3170</v>
      </c>
      <c r="H182" s="7">
        <v>0</v>
      </c>
      <c r="I182" s="7">
        <v>46010</v>
      </c>
      <c r="J182" s="7">
        <v>4561</v>
      </c>
      <c r="K182" s="7">
        <v>1558</v>
      </c>
      <c r="L182" s="7">
        <v>14</v>
      </c>
      <c r="M182" s="7">
        <v>163</v>
      </c>
      <c r="N182" s="19">
        <v>11</v>
      </c>
      <c r="O182" s="19">
        <v>93906</v>
      </c>
      <c r="P182" s="19">
        <v>2645</v>
      </c>
      <c r="Q182" s="27">
        <v>15931</v>
      </c>
      <c r="R182" s="24"/>
      <c r="T182" s="24"/>
    </row>
    <row r="183" spans="1:20" s="11" customFormat="1" ht="12" customHeight="1" hidden="1">
      <c r="A183" s="18" t="s">
        <v>31</v>
      </c>
      <c r="B183" s="7">
        <v>2046373</v>
      </c>
      <c r="C183" s="7">
        <v>1537606</v>
      </c>
      <c r="D183" s="7">
        <v>198481</v>
      </c>
      <c r="E183" s="7">
        <v>62347</v>
      </c>
      <c r="F183" s="7">
        <v>128284</v>
      </c>
      <c r="G183" s="7">
        <v>2546</v>
      </c>
      <c r="H183" s="7">
        <v>32</v>
      </c>
      <c r="I183" s="7">
        <v>33729</v>
      </c>
      <c r="J183" s="7">
        <v>1869</v>
      </c>
      <c r="K183" s="7">
        <v>1350</v>
      </c>
      <c r="L183" s="7">
        <v>24</v>
      </c>
      <c r="M183" s="7">
        <v>107</v>
      </c>
      <c r="N183" s="19">
        <v>0</v>
      </c>
      <c r="O183" s="19">
        <v>68195</v>
      </c>
      <c r="P183" s="19">
        <v>2034</v>
      </c>
      <c r="Q183" s="27">
        <v>9769</v>
      </c>
      <c r="R183" s="24"/>
      <c r="T183" s="24"/>
    </row>
    <row r="184" spans="1:20" s="11" customFormat="1" ht="12" customHeight="1" hidden="1">
      <c r="A184" s="18" t="s">
        <v>32</v>
      </c>
      <c r="B184" s="7">
        <v>2353590</v>
      </c>
      <c r="C184" s="7">
        <v>1756635</v>
      </c>
      <c r="D184" s="7">
        <v>233711</v>
      </c>
      <c r="E184" s="7">
        <v>71274</v>
      </c>
      <c r="F184" s="7">
        <v>144283</v>
      </c>
      <c r="G184" s="7">
        <v>2539</v>
      </c>
      <c r="H184" s="7">
        <v>359</v>
      </c>
      <c r="I184" s="7">
        <v>29484</v>
      </c>
      <c r="J184" s="7">
        <v>2441</v>
      </c>
      <c r="K184" s="7">
        <v>1575</v>
      </c>
      <c r="L184" s="7">
        <v>14</v>
      </c>
      <c r="M184" s="7">
        <v>129</v>
      </c>
      <c r="N184" s="19">
        <v>0</v>
      </c>
      <c r="O184" s="19">
        <v>95945</v>
      </c>
      <c r="P184" s="19">
        <v>2575</v>
      </c>
      <c r="Q184" s="27">
        <v>12626</v>
      </c>
      <c r="R184" s="24"/>
      <c r="T184" s="24"/>
    </row>
    <row r="185" spans="1:20" s="11" customFormat="1" ht="12" customHeight="1" hidden="1">
      <c r="A185" s="18" t="s">
        <v>33</v>
      </c>
      <c r="B185" s="7">
        <v>2261768</v>
      </c>
      <c r="C185" s="7">
        <v>1705662</v>
      </c>
      <c r="D185" s="7">
        <v>224617</v>
      </c>
      <c r="E185" s="7">
        <v>64139</v>
      </c>
      <c r="F185" s="7">
        <v>139112</v>
      </c>
      <c r="G185" s="7">
        <v>0</v>
      </c>
      <c r="H185" s="7">
        <v>78</v>
      </c>
      <c r="I185" s="7">
        <v>30947</v>
      </c>
      <c r="J185" s="7">
        <v>1206</v>
      </c>
      <c r="K185" s="7">
        <v>3404</v>
      </c>
      <c r="L185" s="7">
        <v>56</v>
      </c>
      <c r="M185" s="7">
        <v>148</v>
      </c>
      <c r="N185" s="7">
        <v>0</v>
      </c>
      <c r="O185" s="7">
        <v>79426</v>
      </c>
      <c r="P185" s="7">
        <v>1974</v>
      </c>
      <c r="Q185" s="34">
        <v>10999</v>
      </c>
      <c r="R185" s="24"/>
      <c r="T185" s="24"/>
    </row>
    <row r="186" spans="1:20" s="11" customFormat="1" ht="12" customHeight="1" hidden="1">
      <c r="A186" s="18" t="s">
        <v>34</v>
      </c>
      <c r="B186" s="7">
        <v>2322530</v>
      </c>
      <c r="C186" s="7">
        <v>1748571</v>
      </c>
      <c r="D186" s="7">
        <v>232307</v>
      </c>
      <c r="E186" s="7">
        <v>70964</v>
      </c>
      <c r="F186" s="7">
        <v>138155</v>
      </c>
      <c r="G186" s="7">
        <v>0</v>
      </c>
      <c r="H186" s="7">
        <v>0</v>
      </c>
      <c r="I186" s="7">
        <v>25950</v>
      </c>
      <c r="J186" s="7">
        <v>1032</v>
      </c>
      <c r="K186" s="7">
        <v>5418</v>
      </c>
      <c r="L186" s="7">
        <v>34</v>
      </c>
      <c r="M186" s="7">
        <v>128</v>
      </c>
      <c r="N186" s="19">
        <v>0</v>
      </c>
      <c r="O186" s="19">
        <v>87193</v>
      </c>
      <c r="P186" s="19">
        <v>1919</v>
      </c>
      <c r="Q186" s="27">
        <v>10859</v>
      </c>
      <c r="R186" s="24"/>
      <c r="T186" s="24"/>
    </row>
    <row r="187" spans="1:20" s="11" customFormat="1" ht="12" customHeight="1">
      <c r="A187" s="35" t="s">
        <v>89</v>
      </c>
      <c r="B187" s="13">
        <v>28940275</v>
      </c>
      <c r="C187" s="13">
        <v>21686711</v>
      </c>
      <c r="D187" s="13">
        <v>3011871</v>
      </c>
      <c r="E187" s="13">
        <v>841890</v>
      </c>
      <c r="F187" s="13">
        <v>1636397</v>
      </c>
      <c r="G187" s="13">
        <v>5802</v>
      </c>
      <c r="H187" s="13">
        <v>146</v>
      </c>
      <c r="I187" s="13">
        <v>478618</v>
      </c>
      <c r="J187" s="13">
        <v>46014</v>
      </c>
      <c r="K187" s="13">
        <v>65892</v>
      </c>
      <c r="L187" s="13">
        <v>430</v>
      </c>
      <c r="M187" s="13">
        <v>1768</v>
      </c>
      <c r="N187" s="10">
        <v>846</v>
      </c>
      <c r="O187" s="10">
        <v>977742</v>
      </c>
      <c r="P187" s="10">
        <v>33428</v>
      </c>
      <c r="Q187" s="25">
        <v>152720</v>
      </c>
      <c r="R187" s="24"/>
      <c r="T187" s="24"/>
    </row>
    <row r="188" spans="1:20" s="11" customFormat="1" ht="12" customHeight="1" hidden="1">
      <c r="A188" s="18" t="s">
        <v>23</v>
      </c>
      <c r="B188" s="7">
        <v>2342413</v>
      </c>
      <c r="C188" s="7">
        <v>1796251</v>
      </c>
      <c r="D188" s="7">
        <v>235223</v>
      </c>
      <c r="E188" s="7">
        <v>66362</v>
      </c>
      <c r="F188" s="7">
        <v>133429</v>
      </c>
      <c r="G188" s="7">
        <v>168</v>
      </c>
      <c r="H188" s="7">
        <v>0</v>
      </c>
      <c r="I188" s="7">
        <v>13167</v>
      </c>
      <c r="J188" s="7">
        <v>2984</v>
      </c>
      <c r="K188" s="7">
        <v>1925</v>
      </c>
      <c r="L188" s="7">
        <v>17</v>
      </c>
      <c r="M188" s="7">
        <v>150</v>
      </c>
      <c r="N188" s="19">
        <v>0</v>
      </c>
      <c r="O188" s="19">
        <v>77282</v>
      </c>
      <c r="P188" s="19">
        <v>2494</v>
      </c>
      <c r="Q188" s="27">
        <v>12961</v>
      </c>
      <c r="R188" s="24"/>
      <c r="T188" s="24"/>
    </row>
    <row r="189" spans="1:20" s="11" customFormat="1" ht="12" customHeight="1" hidden="1">
      <c r="A189" s="18" t="s">
        <v>24</v>
      </c>
      <c r="B189" s="7">
        <v>2337463</v>
      </c>
      <c r="C189" s="7">
        <v>1771301</v>
      </c>
      <c r="D189" s="7">
        <v>243987</v>
      </c>
      <c r="E189" s="7">
        <v>68046</v>
      </c>
      <c r="F189" s="7">
        <v>124804</v>
      </c>
      <c r="G189" s="7">
        <v>30</v>
      </c>
      <c r="H189" s="7">
        <v>0</v>
      </c>
      <c r="I189" s="7">
        <v>28169</v>
      </c>
      <c r="J189" s="7">
        <v>2953</v>
      </c>
      <c r="K189" s="7">
        <v>1242</v>
      </c>
      <c r="L189" s="7">
        <v>26</v>
      </c>
      <c r="M189" s="7">
        <v>114</v>
      </c>
      <c r="N189" s="19">
        <v>0</v>
      </c>
      <c r="O189" s="19">
        <v>82211</v>
      </c>
      <c r="P189" s="19">
        <v>2699</v>
      </c>
      <c r="Q189" s="27">
        <v>11881</v>
      </c>
      <c r="R189" s="24"/>
      <c r="T189" s="24"/>
    </row>
    <row r="190" spans="1:20" s="11" customFormat="1" ht="12" customHeight="1" hidden="1">
      <c r="A190" s="18" t="s">
        <v>25</v>
      </c>
      <c r="B190" s="7">
        <v>2472950</v>
      </c>
      <c r="C190" s="7">
        <v>1858834</v>
      </c>
      <c r="D190" s="7">
        <v>252720</v>
      </c>
      <c r="E190" s="7">
        <v>70993</v>
      </c>
      <c r="F190" s="7">
        <v>143091</v>
      </c>
      <c r="G190" s="7">
        <v>286</v>
      </c>
      <c r="H190" s="7">
        <v>0</v>
      </c>
      <c r="I190" s="7">
        <v>43745</v>
      </c>
      <c r="J190" s="7">
        <v>3366</v>
      </c>
      <c r="K190" s="7">
        <v>4127</v>
      </c>
      <c r="L190" s="7">
        <v>18</v>
      </c>
      <c r="M190" s="7">
        <v>167</v>
      </c>
      <c r="N190" s="19">
        <v>0</v>
      </c>
      <c r="O190" s="19">
        <v>82127</v>
      </c>
      <c r="P190" s="19">
        <v>2674</v>
      </c>
      <c r="Q190" s="27">
        <v>10802</v>
      </c>
      <c r="R190" s="24"/>
      <c r="T190" s="24"/>
    </row>
    <row r="191" spans="1:17" s="36" customFormat="1" ht="12" hidden="1">
      <c r="A191" s="18" t="s">
        <v>26</v>
      </c>
      <c r="B191" s="7">
        <v>2445829</v>
      </c>
      <c r="C191" s="7">
        <v>1810324</v>
      </c>
      <c r="D191" s="7">
        <v>249827</v>
      </c>
      <c r="E191" s="7">
        <v>67402</v>
      </c>
      <c r="F191" s="7">
        <v>138131</v>
      </c>
      <c r="G191" s="7">
        <v>6</v>
      </c>
      <c r="H191" s="7">
        <v>0</v>
      </c>
      <c r="I191" s="7">
        <v>57691</v>
      </c>
      <c r="J191" s="7">
        <v>4259</v>
      </c>
      <c r="K191" s="7">
        <v>7500</v>
      </c>
      <c r="L191" s="7">
        <v>21</v>
      </c>
      <c r="M191" s="7">
        <v>138</v>
      </c>
      <c r="N191" s="19">
        <v>0</v>
      </c>
      <c r="O191" s="19">
        <v>92170</v>
      </c>
      <c r="P191" s="19">
        <v>2995</v>
      </c>
      <c r="Q191" s="27">
        <v>15365</v>
      </c>
    </row>
    <row r="192" spans="1:17" s="36" customFormat="1" ht="12" hidden="1">
      <c r="A192" s="18" t="s">
        <v>27</v>
      </c>
      <c r="B192" s="7">
        <v>2545470</v>
      </c>
      <c r="C192" s="7">
        <v>1850676</v>
      </c>
      <c r="D192" s="7">
        <v>262414</v>
      </c>
      <c r="E192" s="7">
        <v>71415</v>
      </c>
      <c r="F192" s="7">
        <v>147806</v>
      </c>
      <c r="G192" s="7">
        <v>15</v>
      </c>
      <c r="H192" s="7">
        <v>146</v>
      </c>
      <c r="I192" s="7">
        <v>75719</v>
      </c>
      <c r="J192" s="7">
        <v>5433</v>
      </c>
      <c r="K192" s="7">
        <v>8082</v>
      </c>
      <c r="L192" s="7">
        <v>146</v>
      </c>
      <c r="M192" s="7">
        <v>157</v>
      </c>
      <c r="N192" s="19">
        <v>12</v>
      </c>
      <c r="O192" s="19">
        <v>103175</v>
      </c>
      <c r="P192" s="19">
        <v>4536</v>
      </c>
      <c r="Q192" s="27">
        <v>15738</v>
      </c>
    </row>
    <row r="193" spans="1:17" s="36" customFormat="1" ht="12" hidden="1">
      <c r="A193" s="18" t="s">
        <v>28</v>
      </c>
      <c r="B193" s="7">
        <v>2547425</v>
      </c>
      <c r="C193" s="7">
        <v>1885118</v>
      </c>
      <c r="D193" s="7">
        <v>264352</v>
      </c>
      <c r="E193" s="7">
        <v>71331</v>
      </c>
      <c r="F193" s="7">
        <v>141022</v>
      </c>
      <c r="G193" s="7">
        <v>13</v>
      </c>
      <c r="H193" s="7">
        <v>0</v>
      </c>
      <c r="I193" s="7">
        <v>59938</v>
      </c>
      <c r="J193" s="7">
        <v>6041</v>
      </c>
      <c r="K193" s="7">
        <v>4500</v>
      </c>
      <c r="L193" s="7">
        <v>53</v>
      </c>
      <c r="M193" s="7">
        <v>122</v>
      </c>
      <c r="N193" s="19">
        <v>107</v>
      </c>
      <c r="O193" s="19">
        <v>94753</v>
      </c>
      <c r="P193" s="19">
        <v>3456</v>
      </c>
      <c r="Q193" s="27">
        <v>16619</v>
      </c>
    </row>
    <row r="194" spans="1:20" s="11" customFormat="1" ht="12" customHeight="1" hidden="1">
      <c r="A194" s="18" t="s">
        <v>29</v>
      </c>
      <c r="B194" s="7">
        <v>2548308</v>
      </c>
      <c r="C194" s="7">
        <v>1869786</v>
      </c>
      <c r="D194" s="7">
        <v>268826</v>
      </c>
      <c r="E194" s="7">
        <v>71649</v>
      </c>
      <c r="F194" s="7">
        <v>141303</v>
      </c>
      <c r="G194" s="7">
        <v>706</v>
      </c>
      <c r="H194" s="7">
        <v>0</v>
      </c>
      <c r="I194" s="7">
        <v>56250</v>
      </c>
      <c r="J194" s="7">
        <v>6562</v>
      </c>
      <c r="K194" s="7">
        <v>9502</v>
      </c>
      <c r="L194" s="7">
        <v>61</v>
      </c>
      <c r="M194" s="7">
        <v>152</v>
      </c>
      <c r="N194" s="19">
        <v>727</v>
      </c>
      <c r="O194" s="19">
        <v>101148</v>
      </c>
      <c r="P194" s="19">
        <v>3716</v>
      </c>
      <c r="Q194" s="27">
        <v>17920</v>
      </c>
      <c r="R194" s="24"/>
      <c r="T194" s="24"/>
    </row>
    <row r="195" spans="1:20" s="11" customFormat="1" ht="12" customHeight="1" hidden="1">
      <c r="A195" s="18" t="s">
        <v>30</v>
      </c>
      <c r="B195" s="7">
        <v>2560708</v>
      </c>
      <c r="C195" s="7">
        <v>1900682</v>
      </c>
      <c r="D195" s="7">
        <v>275450</v>
      </c>
      <c r="E195" s="7">
        <v>74501</v>
      </c>
      <c r="F195" s="7">
        <v>147041</v>
      </c>
      <c r="G195" s="7">
        <v>400</v>
      </c>
      <c r="H195" s="7">
        <v>0</v>
      </c>
      <c r="I195" s="7">
        <v>35577</v>
      </c>
      <c r="J195" s="7">
        <v>5689</v>
      </c>
      <c r="K195" s="7">
        <v>9446</v>
      </c>
      <c r="L195" s="7">
        <v>15</v>
      </c>
      <c r="M195" s="7">
        <v>150</v>
      </c>
      <c r="N195" s="19">
        <v>0</v>
      </c>
      <c r="O195" s="19">
        <v>92360</v>
      </c>
      <c r="P195" s="19">
        <v>2864</v>
      </c>
      <c r="Q195" s="27">
        <v>16533</v>
      </c>
      <c r="R195" s="24"/>
      <c r="T195" s="24"/>
    </row>
    <row r="196" spans="1:20" s="11" customFormat="1" ht="12" customHeight="1" hidden="1">
      <c r="A196" s="18" t="s">
        <v>31</v>
      </c>
      <c r="B196" s="7">
        <v>2111556</v>
      </c>
      <c r="C196" s="7">
        <v>1610849</v>
      </c>
      <c r="D196" s="7">
        <v>218595</v>
      </c>
      <c r="E196" s="7">
        <v>64073</v>
      </c>
      <c r="F196" s="7">
        <v>121252</v>
      </c>
      <c r="G196" s="7">
        <v>3</v>
      </c>
      <c r="H196" s="7">
        <v>0</v>
      </c>
      <c r="I196" s="7">
        <v>29412</v>
      </c>
      <c r="J196" s="7">
        <v>3222</v>
      </c>
      <c r="K196" s="7">
        <v>1534</v>
      </c>
      <c r="L196" s="7">
        <v>24</v>
      </c>
      <c r="M196" s="7">
        <v>155</v>
      </c>
      <c r="N196" s="19">
        <v>0</v>
      </c>
      <c r="O196" s="19">
        <v>51323</v>
      </c>
      <c r="P196" s="19">
        <v>2066</v>
      </c>
      <c r="Q196" s="27">
        <v>9048</v>
      </c>
      <c r="R196" s="24"/>
      <c r="T196" s="24"/>
    </row>
    <row r="197" spans="1:20" s="11" customFormat="1" ht="12" customHeight="1" hidden="1">
      <c r="A197" s="18" t="s">
        <v>32</v>
      </c>
      <c r="B197" s="7">
        <v>2441802</v>
      </c>
      <c r="C197" s="7">
        <v>1852204</v>
      </c>
      <c r="D197" s="7">
        <v>255719</v>
      </c>
      <c r="E197" s="7">
        <v>73454</v>
      </c>
      <c r="F197" s="7">
        <v>135527</v>
      </c>
      <c r="G197" s="7">
        <v>843</v>
      </c>
      <c r="H197" s="7">
        <v>0</v>
      </c>
      <c r="I197" s="7">
        <v>33363</v>
      </c>
      <c r="J197" s="7">
        <v>3030</v>
      </c>
      <c r="K197" s="7">
        <v>2459</v>
      </c>
      <c r="L197" s="7">
        <v>13</v>
      </c>
      <c r="M197" s="7">
        <v>203</v>
      </c>
      <c r="N197" s="19">
        <v>0</v>
      </c>
      <c r="O197" s="19">
        <v>72740</v>
      </c>
      <c r="P197" s="19">
        <v>2430</v>
      </c>
      <c r="Q197" s="27">
        <v>9817</v>
      </c>
      <c r="R197" s="24"/>
      <c r="T197" s="24"/>
    </row>
    <row r="198" spans="1:20" s="11" customFormat="1" ht="12" customHeight="1" hidden="1">
      <c r="A198" s="18" t="s">
        <v>33</v>
      </c>
      <c r="B198" s="7">
        <v>2303232</v>
      </c>
      <c r="C198" s="7">
        <v>1748862</v>
      </c>
      <c r="D198" s="7">
        <v>242574</v>
      </c>
      <c r="E198" s="7">
        <v>70214</v>
      </c>
      <c r="F198" s="7">
        <v>136292</v>
      </c>
      <c r="G198" s="7">
        <v>1700</v>
      </c>
      <c r="H198" s="7">
        <v>0</v>
      </c>
      <c r="I198" s="7">
        <v>20021</v>
      </c>
      <c r="J198" s="7">
        <v>1430</v>
      </c>
      <c r="K198" s="7">
        <v>5049</v>
      </c>
      <c r="L198" s="7">
        <v>22</v>
      </c>
      <c r="M198" s="7">
        <v>156</v>
      </c>
      <c r="N198" s="7">
        <v>0</v>
      </c>
      <c r="O198" s="7">
        <v>67362</v>
      </c>
      <c r="P198" s="7">
        <v>1933</v>
      </c>
      <c r="Q198" s="34">
        <v>7617</v>
      </c>
      <c r="R198" s="24"/>
      <c r="T198" s="24"/>
    </row>
    <row r="199" spans="1:20" s="11" customFormat="1" ht="12" customHeight="1" hidden="1">
      <c r="A199" s="18" t="s">
        <v>34</v>
      </c>
      <c r="B199" s="7">
        <v>2283119</v>
      </c>
      <c r="C199" s="7">
        <v>1731824</v>
      </c>
      <c r="D199" s="7">
        <v>242184</v>
      </c>
      <c r="E199" s="7">
        <v>72450</v>
      </c>
      <c r="F199" s="7">
        <v>126699</v>
      </c>
      <c r="G199" s="7">
        <v>1632</v>
      </c>
      <c r="H199" s="7">
        <v>0</v>
      </c>
      <c r="I199" s="7">
        <v>25566</v>
      </c>
      <c r="J199" s="7">
        <v>1045</v>
      </c>
      <c r="K199" s="7">
        <v>10526</v>
      </c>
      <c r="L199" s="7">
        <v>14</v>
      </c>
      <c r="M199" s="7">
        <v>104</v>
      </c>
      <c r="N199" s="19">
        <v>0</v>
      </c>
      <c r="O199" s="19">
        <v>61091</v>
      </c>
      <c r="P199" s="19">
        <v>1565</v>
      </c>
      <c r="Q199" s="27">
        <v>8419</v>
      </c>
      <c r="R199" s="24"/>
      <c r="T199" s="24"/>
    </row>
    <row r="200" spans="1:20" s="11" customFormat="1" ht="12" customHeight="1">
      <c r="A200" s="35" t="s">
        <v>90</v>
      </c>
      <c r="B200" s="13">
        <v>3894821</v>
      </c>
      <c r="C200" s="13">
        <v>3070416</v>
      </c>
      <c r="D200" s="13">
        <v>377730</v>
      </c>
      <c r="E200" s="13">
        <v>99170</v>
      </c>
      <c r="F200" s="13">
        <v>223037</v>
      </c>
      <c r="G200" s="13">
        <v>3053</v>
      </c>
      <c r="H200" s="13">
        <v>0</v>
      </c>
      <c r="I200" s="13">
        <v>26525</v>
      </c>
      <c r="J200" s="13">
        <v>4481</v>
      </c>
      <c r="K200" s="13">
        <v>14583</v>
      </c>
      <c r="L200" s="13">
        <v>53</v>
      </c>
      <c r="M200" s="13">
        <v>388</v>
      </c>
      <c r="N200" s="10">
        <v>0</v>
      </c>
      <c r="O200" s="10">
        <v>53418</v>
      </c>
      <c r="P200" s="10">
        <v>2781</v>
      </c>
      <c r="Q200" s="25">
        <v>19186</v>
      </c>
      <c r="R200" s="24"/>
      <c r="T200" s="24"/>
    </row>
    <row r="201" spans="1:20" s="11" customFormat="1" ht="12" customHeight="1" hidden="1">
      <c r="A201" s="18" t="s">
        <v>23</v>
      </c>
      <c r="B201" s="7">
        <v>2398973</v>
      </c>
      <c r="C201" s="7">
        <v>1858195</v>
      </c>
      <c r="D201" s="7">
        <v>253338</v>
      </c>
      <c r="E201" s="7">
        <v>71220</v>
      </c>
      <c r="F201" s="7">
        <v>120326</v>
      </c>
      <c r="G201" s="7">
        <v>2487</v>
      </c>
      <c r="H201" s="7">
        <v>0</v>
      </c>
      <c r="I201" s="7">
        <v>22912</v>
      </c>
      <c r="J201" s="7">
        <v>2747</v>
      </c>
      <c r="K201" s="7">
        <v>2775</v>
      </c>
      <c r="L201" s="7">
        <v>11</v>
      </c>
      <c r="M201" s="7">
        <v>167</v>
      </c>
      <c r="N201" s="19">
        <v>0</v>
      </c>
      <c r="O201" s="19">
        <v>50722</v>
      </c>
      <c r="P201" s="19">
        <v>2755</v>
      </c>
      <c r="Q201" s="27">
        <v>11318</v>
      </c>
      <c r="R201" s="24"/>
      <c r="T201" s="24"/>
    </row>
    <row r="202" spans="1:20" s="11" customFormat="1" ht="12" customHeight="1" hidden="1">
      <c r="A202" s="18" t="s">
        <v>24</v>
      </c>
      <c r="B202" s="7">
        <v>956258</v>
      </c>
      <c r="C202" s="7">
        <v>767594</v>
      </c>
      <c r="D202" s="7">
        <v>98925</v>
      </c>
      <c r="E202" s="7">
        <v>23672</v>
      </c>
      <c r="F202" s="7">
        <v>51389</v>
      </c>
      <c r="G202" s="7">
        <v>566</v>
      </c>
      <c r="H202" s="7">
        <v>0</v>
      </c>
      <c r="I202" s="7">
        <v>3100</v>
      </c>
      <c r="J202" s="7">
        <v>187</v>
      </c>
      <c r="K202" s="7">
        <v>4145</v>
      </c>
      <c r="L202" s="7">
        <v>22</v>
      </c>
      <c r="M202" s="7">
        <v>60</v>
      </c>
      <c r="N202" s="19">
        <v>0</v>
      </c>
      <c r="O202" s="19">
        <v>2686</v>
      </c>
      <c r="P202" s="19">
        <v>26</v>
      </c>
      <c r="Q202" s="27">
        <v>3886</v>
      </c>
      <c r="R202" s="24"/>
      <c r="T202" s="24"/>
    </row>
    <row r="203" spans="1:20" s="11" customFormat="1" ht="12" customHeight="1" hidden="1">
      <c r="A203" s="18" t="s">
        <v>25</v>
      </c>
      <c r="B203" s="7">
        <v>197400</v>
      </c>
      <c r="C203" s="7">
        <v>163986</v>
      </c>
      <c r="D203" s="7">
        <v>11927</v>
      </c>
      <c r="E203" s="7">
        <v>3506</v>
      </c>
      <c r="F203" s="7">
        <v>15672</v>
      </c>
      <c r="G203" s="7">
        <v>0</v>
      </c>
      <c r="H203" s="7">
        <v>0</v>
      </c>
      <c r="I203" s="7">
        <v>23</v>
      </c>
      <c r="J203" s="7">
        <v>91</v>
      </c>
      <c r="K203" s="7">
        <v>750</v>
      </c>
      <c r="L203" s="7">
        <v>7</v>
      </c>
      <c r="M203" s="7">
        <v>50</v>
      </c>
      <c r="N203" s="19">
        <v>0</v>
      </c>
      <c r="O203" s="19">
        <v>0</v>
      </c>
      <c r="P203" s="19">
        <v>0</v>
      </c>
      <c r="Q203" s="27">
        <v>1388</v>
      </c>
      <c r="R203" s="24"/>
      <c r="T203" s="24"/>
    </row>
    <row r="204" spans="1:17" s="36" customFormat="1" ht="12" hidden="1">
      <c r="A204" s="18" t="s">
        <v>26</v>
      </c>
      <c r="B204" s="7">
        <v>20683</v>
      </c>
      <c r="C204" s="7">
        <v>14711</v>
      </c>
      <c r="D204" s="7">
        <v>569</v>
      </c>
      <c r="E204" s="7">
        <v>3</v>
      </c>
      <c r="F204" s="7">
        <v>4857</v>
      </c>
      <c r="G204" s="7">
        <v>0</v>
      </c>
      <c r="H204" s="7">
        <v>0</v>
      </c>
      <c r="I204" s="7">
        <v>30</v>
      </c>
      <c r="J204" s="7">
        <v>19</v>
      </c>
      <c r="K204" s="7">
        <v>288</v>
      </c>
      <c r="L204" s="7">
        <v>0</v>
      </c>
      <c r="M204" s="7">
        <v>5</v>
      </c>
      <c r="N204" s="19">
        <v>0</v>
      </c>
      <c r="O204" s="19">
        <v>0</v>
      </c>
      <c r="P204" s="19">
        <v>0</v>
      </c>
      <c r="Q204" s="27">
        <v>201</v>
      </c>
    </row>
    <row r="205" spans="1:17" s="36" customFormat="1" ht="12" hidden="1">
      <c r="A205" s="18" t="s">
        <v>27</v>
      </c>
      <c r="B205" s="7">
        <v>26206</v>
      </c>
      <c r="C205" s="7">
        <v>19855</v>
      </c>
      <c r="D205" s="7">
        <v>791</v>
      </c>
      <c r="E205" s="7">
        <v>0</v>
      </c>
      <c r="F205" s="7">
        <v>5046</v>
      </c>
      <c r="G205" s="7">
        <v>0</v>
      </c>
      <c r="H205" s="7">
        <v>0</v>
      </c>
      <c r="I205" s="7">
        <v>17</v>
      </c>
      <c r="J205" s="7">
        <v>48</v>
      </c>
      <c r="K205" s="7">
        <v>265</v>
      </c>
      <c r="L205" s="7">
        <v>3</v>
      </c>
      <c r="M205" s="7">
        <v>6</v>
      </c>
      <c r="N205" s="19">
        <v>0</v>
      </c>
      <c r="O205" s="19">
        <v>0</v>
      </c>
      <c r="P205" s="19">
        <v>0</v>
      </c>
      <c r="Q205" s="27">
        <v>175</v>
      </c>
    </row>
    <row r="206" spans="1:17" s="36" customFormat="1" ht="12" hidden="1">
      <c r="A206" s="18" t="s">
        <v>28</v>
      </c>
      <c r="B206" s="7">
        <v>29980</v>
      </c>
      <c r="C206" s="7">
        <v>25540</v>
      </c>
      <c r="D206" s="7">
        <v>998</v>
      </c>
      <c r="E206" s="7">
        <v>0</v>
      </c>
      <c r="F206" s="7">
        <v>2876</v>
      </c>
      <c r="G206" s="7">
        <v>0</v>
      </c>
      <c r="H206" s="7">
        <v>0</v>
      </c>
      <c r="I206" s="7">
        <v>16</v>
      </c>
      <c r="J206" s="7">
        <v>155</v>
      </c>
      <c r="K206" s="7">
        <v>300</v>
      </c>
      <c r="L206" s="7">
        <v>0</v>
      </c>
      <c r="M206" s="7">
        <v>6</v>
      </c>
      <c r="N206" s="19">
        <v>0</v>
      </c>
      <c r="O206" s="19">
        <v>0</v>
      </c>
      <c r="P206" s="19">
        <v>0</v>
      </c>
      <c r="Q206" s="27">
        <v>89</v>
      </c>
    </row>
    <row r="207" spans="1:20" s="11" customFormat="1" ht="12" customHeight="1" hidden="1">
      <c r="A207" s="18" t="s">
        <v>29</v>
      </c>
      <c r="B207" s="7">
        <v>48171</v>
      </c>
      <c r="C207" s="7">
        <v>38664</v>
      </c>
      <c r="D207" s="7">
        <v>2020</v>
      </c>
      <c r="E207" s="7">
        <v>1</v>
      </c>
      <c r="F207" s="7">
        <v>4927</v>
      </c>
      <c r="G207" s="7">
        <v>0</v>
      </c>
      <c r="H207" s="7">
        <v>0</v>
      </c>
      <c r="I207" s="7">
        <v>8</v>
      </c>
      <c r="J207" s="7">
        <v>212</v>
      </c>
      <c r="K207" s="7">
        <v>2066</v>
      </c>
      <c r="L207" s="7">
        <v>0</v>
      </c>
      <c r="M207" s="7">
        <v>10</v>
      </c>
      <c r="N207" s="19">
        <v>0</v>
      </c>
      <c r="O207" s="19">
        <v>0</v>
      </c>
      <c r="P207" s="19">
        <v>0</v>
      </c>
      <c r="Q207" s="27">
        <v>263</v>
      </c>
      <c r="R207" s="24"/>
      <c r="T207" s="24"/>
    </row>
    <row r="208" spans="1:20" s="11" customFormat="1" ht="12" customHeight="1" hidden="1">
      <c r="A208" s="18" t="s">
        <v>30</v>
      </c>
      <c r="B208" s="7">
        <v>53340</v>
      </c>
      <c r="C208" s="7">
        <v>44029</v>
      </c>
      <c r="D208" s="7">
        <v>2434</v>
      </c>
      <c r="E208" s="7">
        <v>103</v>
      </c>
      <c r="F208" s="7">
        <v>5668</v>
      </c>
      <c r="G208" s="7">
        <v>0</v>
      </c>
      <c r="H208" s="7">
        <v>0</v>
      </c>
      <c r="I208" s="7">
        <v>101</v>
      </c>
      <c r="J208" s="7">
        <v>160</v>
      </c>
      <c r="K208" s="7">
        <v>541</v>
      </c>
      <c r="L208" s="7">
        <v>4</v>
      </c>
      <c r="M208" s="7">
        <v>9</v>
      </c>
      <c r="N208" s="19">
        <v>0</v>
      </c>
      <c r="O208" s="19">
        <v>4</v>
      </c>
      <c r="P208" s="19">
        <v>0</v>
      </c>
      <c r="Q208" s="27">
        <v>287</v>
      </c>
      <c r="R208" s="24"/>
      <c r="T208" s="24"/>
    </row>
    <row r="209" spans="1:20" s="11" customFormat="1" ht="12" customHeight="1" hidden="1">
      <c r="A209" s="18" t="s">
        <v>31</v>
      </c>
      <c r="B209" s="7">
        <v>45297</v>
      </c>
      <c r="C209" s="7">
        <v>38432</v>
      </c>
      <c r="D209" s="7">
        <v>1892</v>
      </c>
      <c r="E209" s="7">
        <v>148</v>
      </c>
      <c r="F209" s="7">
        <v>3417</v>
      </c>
      <c r="G209" s="7">
        <v>0</v>
      </c>
      <c r="H209" s="7">
        <v>0</v>
      </c>
      <c r="I209" s="7">
        <v>28</v>
      </c>
      <c r="J209" s="7">
        <v>321</v>
      </c>
      <c r="K209" s="7">
        <v>593</v>
      </c>
      <c r="L209" s="7">
        <v>1</v>
      </c>
      <c r="M209" s="7">
        <v>16</v>
      </c>
      <c r="N209" s="19">
        <v>0</v>
      </c>
      <c r="O209" s="19">
        <v>1</v>
      </c>
      <c r="P209" s="19">
        <v>0</v>
      </c>
      <c r="Q209" s="27">
        <v>448</v>
      </c>
      <c r="R209" s="24"/>
      <c r="T209" s="24"/>
    </row>
    <row r="210" spans="1:20" s="11" customFormat="1" ht="12" customHeight="1" hidden="1">
      <c r="A210" s="18" t="s">
        <v>32</v>
      </c>
      <c r="B210" s="7">
        <v>43705</v>
      </c>
      <c r="C210" s="7">
        <v>36045</v>
      </c>
      <c r="D210" s="7">
        <v>2070</v>
      </c>
      <c r="E210" s="7">
        <v>176</v>
      </c>
      <c r="F210" s="7">
        <v>3927</v>
      </c>
      <c r="G210" s="7">
        <v>0</v>
      </c>
      <c r="H210" s="7">
        <v>0</v>
      </c>
      <c r="I210" s="7">
        <v>38</v>
      </c>
      <c r="J210" s="7">
        <v>156</v>
      </c>
      <c r="K210" s="7">
        <v>918</v>
      </c>
      <c r="L210" s="7">
        <v>4</v>
      </c>
      <c r="M210" s="7">
        <v>17</v>
      </c>
      <c r="N210" s="19">
        <v>0</v>
      </c>
      <c r="O210" s="19">
        <v>3</v>
      </c>
      <c r="P210" s="19">
        <v>0</v>
      </c>
      <c r="Q210" s="27">
        <v>351</v>
      </c>
      <c r="R210" s="24"/>
      <c r="T210" s="24"/>
    </row>
    <row r="211" spans="1:20" s="11" customFormat="1" ht="12" customHeight="1" hidden="1">
      <c r="A211" s="18" t="s">
        <v>33</v>
      </c>
      <c r="B211" s="7">
        <v>37526</v>
      </c>
      <c r="C211" s="7">
        <v>31922</v>
      </c>
      <c r="D211" s="7">
        <v>1518</v>
      </c>
      <c r="E211" s="7">
        <v>186</v>
      </c>
      <c r="F211" s="7">
        <v>2631</v>
      </c>
      <c r="G211" s="7">
        <v>0</v>
      </c>
      <c r="H211" s="7">
        <v>0</v>
      </c>
      <c r="I211" s="7">
        <v>93</v>
      </c>
      <c r="J211" s="7">
        <v>164</v>
      </c>
      <c r="K211" s="7">
        <v>624</v>
      </c>
      <c r="L211" s="7">
        <v>0</v>
      </c>
      <c r="M211" s="7">
        <v>29</v>
      </c>
      <c r="N211" s="19">
        <v>0</v>
      </c>
      <c r="O211" s="19">
        <v>2</v>
      </c>
      <c r="P211" s="19">
        <v>0</v>
      </c>
      <c r="Q211" s="27">
        <v>357</v>
      </c>
      <c r="R211" s="24"/>
      <c r="T211" s="24"/>
    </row>
    <row r="212" spans="1:20" s="11" customFormat="1" ht="12" customHeight="1" hidden="1">
      <c r="A212" s="18" t="s">
        <v>86</v>
      </c>
      <c r="B212" s="7">
        <v>37282</v>
      </c>
      <c r="C212" s="7">
        <v>31443</v>
      </c>
      <c r="D212" s="7">
        <v>1248</v>
      </c>
      <c r="E212" s="7">
        <v>155</v>
      </c>
      <c r="F212" s="7">
        <v>2301</v>
      </c>
      <c r="G212" s="7">
        <v>0</v>
      </c>
      <c r="H212" s="7">
        <v>0</v>
      </c>
      <c r="I212" s="7">
        <v>159</v>
      </c>
      <c r="J212" s="7">
        <v>221</v>
      </c>
      <c r="K212" s="7">
        <v>1318</v>
      </c>
      <c r="L212" s="7">
        <v>1</v>
      </c>
      <c r="M212" s="7">
        <v>13</v>
      </c>
      <c r="N212" s="19">
        <v>0</v>
      </c>
      <c r="O212" s="19">
        <v>0</v>
      </c>
      <c r="P212" s="19">
        <v>0</v>
      </c>
      <c r="Q212" s="27">
        <v>423</v>
      </c>
      <c r="R212" s="24"/>
      <c r="T212" s="24"/>
    </row>
    <row r="213" spans="1:20" s="11" customFormat="1" ht="12" customHeight="1">
      <c r="A213" s="37" t="s">
        <v>88</v>
      </c>
      <c r="B213" s="14">
        <v>544330</v>
      </c>
      <c r="C213" s="14">
        <v>464989</v>
      </c>
      <c r="D213" s="14">
        <v>21223</v>
      </c>
      <c r="E213" s="14">
        <v>702</v>
      </c>
      <c r="F213" s="14">
        <v>38126</v>
      </c>
      <c r="G213" s="14">
        <v>0</v>
      </c>
      <c r="H213" s="14">
        <v>0</v>
      </c>
      <c r="I213" s="14">
        <v>515</v>
      </c>
      <c r="J213" s="14">
        <v>2770</v>
      </c>
      <c r="K213" s="14">
        <v>12006</v>
      </c>
      <c r="L213" s="14">
        <v>51</v>
      </c>
      <c r="M213" s="14">
        <v>146</v>
      </c>
      <c r="N213" s="20">
        <v>7</v>
      </c>
      <c r="O213" s="20">
        <v>2</v>
      </c>
      <c r="P213" s="20">
        <v>0</v>
      </c>
      <c r="Q213" s="26">
        <v>3793</v>
      </c>
      <c r="R213" s="24"/>
      <c r="S213" s="24"/>
      <c r="T213" s="24"/>
    </row>
    <row r="214" spans="1:20" s="11" customFormat="1" ht="12" customHeight="1" hidden="1">
      <c r="A214" s="18" t="s">
        <v>87</v>
      </c>
      <c r="B214" s="7">
        <v>36482</v>
      </c>
      <c r="C214" s="7">
        <v>29644</v>
      </c>
      <c r="D214" s="7">
        <v>1344</v>
      </c>
      <c r="E214" s="7">
        <v>117</v>
      </c>
      <c r="F214" s="7">
        <v>1613</v>
      </c>
      <c r="G214" s="7">
        <v>0</v>
      </c>
      <c r="H214" s="7">
        <v>0</v>
      </c>
      <c r="I214" s="7">
        <v>95</v>
      </c>
      <c r="J214" s="7">
        <v>165</v>
      </c>
      <c r="K214" s="7">
        <v>3179</v>
      </c>
      <c r="L214" s="7">
        <v>3</v>
      </c>
      <c r="M214" s="7">
        <v>15</v>
      </c>
      <c r="N214" s="7">
        <v>0</v>
      </c>
      <c r="O214" s="7">
        <v>0</v>
      </c>
      <c r="P214" s="7">
        <v>0</v>
      </c>
      <c r="Q214" s="34">
        <v>307</v>
      </c>
      <c r="R214" s="24"/>
      <c r="S214" s="24"/>
      <c r="T214" s="24"/>
    </row>
    <row r="215" spans="1:20" s="11" customFormat="1" ht="12" customHeight="1" hidden="1">
      <c r="A215" s="18" t="s">
        <v>24</v>
      </c>
      <c r="B215" s="7">
        <v>46657</v>
      </c>
      <c r="C215" s="7">
        <v>37988</v>
      </c>
      <c r="D215" s="7">
        <v>2860</v>
      </c>
      <c r="E215" s="7">
        <v>137</v>
      </c>
      <c r="F215" s="7">
        <v>4419</v>
      </c>
      <c r="G215" s="7">
        <v>0</v>
      </c>
      <c r="H215" s="7">
        <v>0</v>
      </c>
      <c r="I215" s="7">
        <v>55</v>
      </c>
      <c r="J215" s="7">
        <v>219</v>
      </c>
      <c r="K215" s="7">
        <v>481</v>
      </c>
      <c r="L215" s="7">
        <v>0</v>
      </c>
      <c r="M215" s="7">
        <v>7</v>
      </c>
      <c r="N215" s="7">
        <v>0</v>
      </c>
      <c r="O215" s="7">
        <v>0</v>
      </c>
      <c r="P215" s="7">
        <v>0</v>
      </c>
      <c r="Q215" s="34">
        <v>491</v>
      </c>
      <c r="R215" s="24"/>
      <c r="S215" s="24"/>
      <c r="T215" s="24"/>
    </row>
    <row r="216" spans="1:20" s="11" customFormat="1" ht="12" customHeight="1" hidden="1">
      <c r="A216" s="18" t="s">
        <v>25</v>
      </c>
      <c r="B216" s="7">
        <v>49928</v>
      </c>
      <c r="C216" s="7">
        <v>40764</v>
      </c>
      <c r="D216" s="7">
        <v>1983</v>
      </c>
      <c r="E216" s="7">
        <v>131</v>
      </c>
      <c r="F216" s="7">
        <v>5332</v>
      </c>
      <c r="G216" s="7">
        <v>0</v>
      </c>
      <c r="H216" s="7">
        <v>0</v>
      </c>
      <c r="I216" s="7">
        <v>13</v>
      </c>
      <c r="J216" s="7">
        <v>350</v>
      </c>
      <c r="K216" s="7">
        <v>867</v>
      </c>
      <c r="L216" s="7">
        <v>4</v>
      </c>
      <c r="M216" s="7">
        <v>22</v>
      </c>
      <c r="N216" s="7">
        <v>0</v>
      </c>
      <c r="O216" s="7">
        <v>0</v>
      </c>
      <c r="P216" s="7">
        <v>0</v>
      </c>
      <c r="Q216" s="34">
        <v>462</v>
      </c>
      <c r="R216" s="24"/>
      <c r="S216" s="24"/>
      <c r="T216" s="24"/>
    </row>
    <row r="217" spans="1:20" s="11" customFormat="1" ht="12" customHeight="1" hidden="1">
      <c r="A217" s="18" t="s">
        <v>26</v>
      </c>
      <c r="B217" s="7">
        <v>44181</v>
      </c>
      <c r="C217" s="7">
        <v>37528</v>
      </c>
      <c r="D217" s="7">
        <v>1646</v>
      </c>
      <c r="E217" s="7">
        <v>131</v>
      </c>
      <c r="F217" s="7">
        <v>3101</v>
      </c>
      <c r="G217" s="7">
        <v>0</v>
      </c>
      <c r="H217" s="7">
        <v>0</v>
      </c>
      <c r="I217" s="7">
        <v>142</v>
      </c>
      <c r="J217" s="7">
        <v>266</v>
      </c>
      <c r="K217" s="7">
        <v>836</v>
      </c>
      <c r="L217" s="7">
        <v>28</v>
      </c>
      <c r="M217" s="7">
        <v>15</v>
      </c>
      <c r="N217" s="7">
        <v>0</v>
      </c>
      <c r="O217" s="7">
        <v>0</v>
      </c>
      <c r="P217" s="7">
        <v>0</v>
      </c>
      <c r="Q217" s="34">
        <v>488</v>
      </c>
      <c r="R217" s="24"/>
      <c r="S217" s="24"/>
      <c r="T217" s="24"/>
    </row>
    <row r="218" spans="1:20" s="11" customFormat="1" ht="12" customHeight="1" hidden="1">
      <c r="A218" s="18" t="s">
        <v>27</v>
      </c>
      <c r="B218" s="7">
        <v>41697</v>
      </c>
      <c r="C218" s="7">
        <v>33940</v>
      </c>
      <c r="D218" s="7">
        <v>1804</v>
      </c>
      <c r="E218" s="7">
        <v>71</v>
      </c>
      <c r="F218" s="7">
        <v>3436</v>
      </c>
      <c r="G218" s="7">
        <v>0</v>
      </c>
      <c r="H218" s="7">
        <v>0</v>
      </c>
      <c r="I218" s="7">
        <v>110</v>
      </c>
      <c r="J218" s="7">
        <v>475</v>
      </c>
      <c r="K218" s="7">
        <v>1308</v>
      </c>
      <c r="L218" s="7">
        <v>0</v>
      </c>
      <c r="M218" s="7">
        <v>21</v>
      </c>
      <c r="N218" s="7">
        <v>0</v>
      </c>
      <c r="O218" s="7">
        <v>0</v>
      </c>
      <c r="P218" s="7">
        <v>0</v>
      </c>
      <c r="Q218" s="34">
        <v>532</v>
      </c>
      <c r="R218" s="24"/>
      <c r="S218" s="24"/>
      <c r="T218" s="24"/>
    </row>
    <row r="219" spans="1:20" s="11" customFormat="1" ht="12" customHeight="1" hidden="1">
      <c r="A219" s="18" t="s">
        <v>28</v>
      </c>
      <c r="B219" s="7">
        <v>59262</v>
      </c>
      <c r="C219" s="7">
        <v>51873</v>
      </c>
      <c r="D219" s="7">
        <v>1669</v>
      </c>
      <c r="E219" s="7">
        <v>11</v>
      </c>
      <c r="F219" s="7">
        <v>4801</v>
      </c>
      <c r="G219" s="7">
        <v>0</v>
      </c>
      <c r="H219" s="7">
        <v>0</v>
      </c>
      <c r="I219" s="7">
        <v>27</v>
      </c>
      <c r="J219" s="7">
        <v>145</v>
      </c>
      <c r="K219" s="7">
        <v>559</v>
      </c>
      <c r="L219" s="7">
        <v>5</v>
      </c>
      <c r="M219" s="7">
        <v>6</v>
      </c>
      <c r="N219" s="7">
        <v>7</v>
      </c>
      <c r="O219" s="7">
        <v>0</v>
      </c>
      <c r="P219" s="7">
        <v>0</v>
      </c>
      <c r="Q219" s="34">
        <v>159</v>
      </c>
      <c r="R219" s="24"/>
      <c r="S219" s="24"/>
      <c r="T219" s="24"/>
    </row>
    <row r="220" spans="1:20" s="11" customFormat="1" ht="12" customHeight="1" hidden="1">
      <c r="A220" s="18" t="s">
        <v>29</v>
      </c>
      <c r="B220" s="7">
        <v>56005</v>
      </c>
      <c r="C220" s="7">
        <v>49718</v>
      </c>
      <c r="D220" s="7">
        <v>2159</v>
      </c>
      <c r="E220" s="7">
        <v>1</v>
      </c>
      <c r="F220" s="7">
        <v>3097</v>
      </c>
      <c r="G220" s="7">
        <v>0</v>
      </c>
      <c r="H220" s="7">
        <v>0</v>
      </c>
      <c r="I220" s="7">
        <v>13</v>
      </c>
      <c r="J220" s="7">
        <v>43</v>
      </c>
      <c r="K220" s="7">
        <v>842</v>
      </c>
      <c r="L220" s="7">
        <v>8</v>
      </c>
      <c r="M220" s="7">
        <v>16</v>
      </c>
      <c r="N220" s="7">
        <v>0</v>
      </c>
      <c r="O220" s="7">
        <v>0</v>
      </c>
      <c r="P220" s="7">
        <v>0</v>
      </c>
      <c r="Q220" s="34">
        <v>108</v>
      </c>
      <c r="R220" s="24"/>
      <c r="S220" s="24"/>
      <c r="T220" s="24"/>
    </row>
    <row r="221" spans="1:20" s="11" customFormat="1" ht="12" customHeight="1" hidden="1">
      <c r="A221" s="18" t="s">
        <v>30</v>
      </c>
      <c r="B221" s="7">
        <v>52136</v>
      </c>
      <c r="C221" s="7">
        <v>45595</v>
      </c>
      <c r="D221" s="7">
        <v>1700</v>
      </c>
      <c r="E221" s="7">
        <v>37</v>
      </c>
      <c r="F221" s="7">
        <v>2676</v>
      </c>
      <c r="G221" s="7">
        <v>0</v>
      </c>
      <c r="H221" s="7">
        <v>0</v>
      </c>
      <c r="I221" s="7">
        <v>5</v>
      </c>
      <c r="J221" s="7">
        <v>142</v>
      </c>
      <c r="K221" s="7">
        <v>1798</v>
      </c>
      <c r="L221" s="7">
        <v>2</v>
      </c>
      <c r="M221" s="7">
        <v>10</v>
      </c>
      <c r="N221" s="7">
        <v>0</v>
      </c>
      <c r="O221" s="7">
        <v>0</v>
      </c>
      <c r="P221" s="7">
        <v>0</v>
      </c>
      <c r="Q221" s="34">
        <v>171</v>
      </c>
      <c r="R221" s="24"/>
      <c r="S221" s="24"/>
      <c r="T221" s="24"/>
    </row>
    <row r="222" spans="1:20" s="11" customFormat="1" ht="12" customHeight="1" hidden="1">
      <c r="A222" s="18" t="s">
        <v>31</v>
      </c>
      <c r="B222" s="7">
        <v>39505</v>
      </c>
      <c r="C222" s="7">
        <v>34990</v>
      </c>
      <c r="D222" s="7">
        <v>1396</v>
      </c>
      <c r="E222" s="7">
        <v>6</v>
      </c>
      <c r="F222" s="7">
        <v>2380</v>
      </c>
      <c r="G222" s="7">
        <v>0</v>
      </c>
      <c r="H222" s="7">
        <v>0</v>
      </c>
      <c r="I222" s="7">
        <v>10</v>
      </c>
      <c r="J222" s="7">
        <v>239</v>
      </c>
      <c r="K222" s="7">
        <v>304</v>
      </c>
      <c r="L222" s="7">
        <v>0</v>
      </c>
      <c r="M222" s="7">
        <v>12</v>
      </c>
      <c r="N222" s="7">
        <v>0</v>
      </c>
      <c r="O222" s="7">
        <v>0</v>
      </c>
      <c r="P222" s="7">
        <v>0</v>
      </c>
      <c r="Q222" s="34">
        <v>168</v>
      </c>
      <c r="R222" s="24"/>
      <c r="S222" s="24"/>
      <c r="T222" s="24"/>
    </row>
    <row r="223" spans="1:20" s="11" customFormat="1" ht="12" customHeight="1" hidden="1">
      <c r="A223" s="18" t="s">
        <v>32</v>
      </c>
      <c r="B223" s="7">
        <v>38397</v>
      </c>
      <c r="C223" s="7">
        <v>32930</v>
      </c>
      <c r="D223" s="7">
        <v>1700</v>
      </c>
      <c r="E223" s="7">
        <v>7</v>
      </c>
      <c r="F223" s="7">
        <v>2812</v>
      </c>
      <c r="G223" s="7">
        <v>0</v>
      </c>
      <c r="H223" s="7">
        <v>0</v>
      </c>
      <c r="I223" s="7">
        <v>8</v>
      </c>
      <c r="J223" s="7">
        <v>309</v>
      </c>
      <c r="K223" s="7">
        <v>438</v>
      </c>
      <c r="L223" s="7">
        <v>1</v>
      </c>
      <c r="M223" s="7">
        <v>9</v>
      </c>
      <c r="N223" s="7">
        <v>0</v>
      </c>
      <c r="O223" s="7">
        <v>0</v>
      </c>
      <c r="P223" s="7">
        <v>0</v>
      </c>
      <c r="Q223" s="34">
        <v>183</v>
      </c>
      <c r="R223" s="24"/>
      <c r="S223" s="24"/>
      <c r="T223" s="24"/>
    </row>
    <row r="224" spans="1:20" s="11" customFormat="1" ht="12" customHeight="1" hidden="1">
      <c r="A224" s="18" t="s">
        <v>33</v>
      </c>
      <c r="B224" s="7">
        <v>35034</v>
      </c>
      <c r="C224" s="7">
        <v>30661</v>
      </c>
      <c r="D224" s="7">
        <v>1434</v>
      </c>
      <c r="E224" s="7">
        <v>0</v>
      </c>
      <c r="F224" s="7">
        <v>2311</v>
      </c>
      <c r="G224" s="7">
        <v>0</v>
      </c>
      <c r="H224" s="7">
        <v>0</v>
      </c>
      <c r="I224" s="7">
        <v>6</v>
      </c>
      <c r="J224" s="7">
        <v>182</v>
      </c>
      <c r="K224" s="7">
        <v>318</v>
      </c>
      <c r="L224" s="7">
        <v>0</v>
      </c>
      <c r="M224" s="7">
        <v>11</v>
      </c>
      <c r="N224" s="7">
        <v>0</v>
      </c>
      <c r="O224" s="7">
        <v>2</v>
      </c>
      <c r="P224" s="7">
        <v>0</v>
      </c>
      <c r="Q224" s="34">
        <v>109</v>
      </c>
      <c r="R224" s="24"/>
      <c r="S224" s="24"/>
      <c r="T224" s="24"/>
    </row>
    <row r="225" spans="1:20" s="11" customFormat="1" ht="12" customHeight="1" hidden="1">
      <c r="A225" s="18" t="s">
        <v>96</v>
      </c>
      <c r="B225" s="7">
        <v>45046</v>
      </c>
      <c r="C225" s="7">
        <v>39358</v>
      </c>
      <c r="D225" s="7">
        <v>1528</v>
      </c>
      <c r="E225" s="7">
        <v>53</v>
      </c>
      <c r="F225" s="7">
        <v>2148</v>
      </c>
      <c r="G225" s="7">
        <v>0</v>
      </c>
      <c r="H225" s="7">
        <v>0</v>
      </c>
      <c r="I225" s="7">
        <v>31</v>
      </c>
      <c r="J225" s="7">
        <v>235</v>
      </c>
      <c r="K225" s="7">
        <v>1076</v>
      </c>
      <c r="L225" s="7">
        <v>0</v>
      </c>
      <c r="M225" s="7">
        <v>2</v>
      </c>
      <c r="N225" s="7">
        <v>0</v>
      </c>
      <c r="O225" s="7">
        <v>0</v>
      </c>
      <c r="P225" s="7">
        <v>0</v>
      </c>
      <c r="Q225" s="34">
        <v>615</v>
      </c>
      <c r="R225" s="24"/>
      <c r="S225" s="24"/>
      <c r="T225" s="24"/>
    </row>
    <row r="226" spans="1:20" s="11" customFormat="1" ht="12" customHeight="1">
      <c r="A226" s="39" t="s">
        <v>91</v>
      </c>
      <c r="B226" s="14">
        <v>2244794</v>
      </c>
      <c r="C226" s="14">
        <v>1997259</v>
      </c>
      <c r="D226" s="14">
        <v>79094</v>
      </c>
      <c r="E226" s="14">
        <v>6008</v>
      </c>
      <c r="F226" s="14">
        <v>140281</v>
      </c>
      <c r="G226" s="14">
        <v>9</v>
      </c>
      <c r="H226" s="14">
        <v>0</v>
      </c>
      <c r="I226" s="14">
        <v>305</v>
      </c>
      <c r="J226" s="14">
        <v>5062</v>
      </c>
      <c r="K226" s="14">
        <v>11219</v>
      </c>
      <c r="L226" s="14">
        <v>171</v>
      </c>
      <c r="M226" s="14">
        <v>288</v>
      </c>
      <c r="N226" s="20">
        <v>0</v>
      </c>
      <c r="O226" s="20">
        <v>1</v>
      </c>
      <c r="P226" s="20">
        <v>7</v>
      </c>
      <c r="Q226" s="26">
        <v>5090</v>
      </c>
      <c r="R226" s="24"/>
      <c r="S226" s="24"/>
      <c r="T226" s="24"/>
    </row>
    <row r="227" spans="1:20" s="11" customFormat="1" ht="12" customHeight="1" hidden="1">
      <c r="A227" s="18" t="s">
        <v>93</v>
      </c>
      <c r="B227" s="7">
        <v>43513</v>
      </c>
      <c r="C227" s="7">
        <v>39017</v>
      </c>
      <c r="D227" s="7">
        <v>593</v>
      </c>
      <c r="E227" s="7">
        <v>0</v>
      </c>
      <c r="F227" s="7">
        <v>1483</v>
      </c>
      <c r="G227" s="7">
        <v>0</v>
      </c>
      <c r="H227" s="7">
        <v>0</v>
      </c>
      <c r="I227" s="7">
        <v>20</v>
      </c>
      <c r="J227" s="7">
        <v>50</v>
      </c>
      <c r="K227" s="7">
        <v>1931</v>
      </c>
      <c r="L227" s="7">
        <v>4</v>
      </c>
      <c r="M227" s="7">
        <v>9</v>
      </c>
      <c r="N227" s="7">
        <v>0</v>
      </c>
      <c r="O227" s="7">
        <v>0</v>
      </c>
      <c r="P227" s="7">
        <v>0</v>
      </c>
      <c r="Q227" s="34">
        <v>406</v>
      </c>
      <c r="R227" s="24"/>
      <c r="S227" s="24"/>
      <c r="T227" s="24"/>
    </row>
    <row r="228" spans="1:20" s="11" customFormat="1" ht="12" customHeight="1" hidden="1">
      <c r="A228" s="18" t="s">
        <v>24</v>
      </c>
      <c r="B228" s="7">
        <v>72670</v>
      </c>
      <c r="C228" s="7">
        <v>62490</v>
      </c>
      <c r="D228" s="7">
        <v>3266</v>
      </c>
      <c r="E228" s="7">
        <v>0</v>
      </c>
      <c r="F228" s="7">
        <v>6178</v>
      </c>
      <c r="G228" s="7">
        <v>0</v>
      </c>
      <c r="H228" s="7">
        <v>0</v>
      </c>
      <c r="I228" s="7">
        <v>14</v>
      </c>
      <c r="J228" s="7">
        <v>224</v>
      </c>
      <c r="K228" s="7">
        <v>237</v>
      </c>
      <c r="L228" s="7">
        <v>0</v>
      </c>
      <c r="M228" s="7">
        <v>7</v>
      </c>
      <c r="N228" s="7">
        <v>0</v>
      </c>
      <c r="O228" s="7">
        <v>0</v>
      </c>
      <c r="P228" s="7">
        <v>4</v>
      </c>
      <c r="Q228" s="34">
        <v>250</v>
      </c>
      <c r="R228" s="24"/>
      <c r="S228" s="24"/>
      <c r="T228" s="24"/>
    </row>
    <row r="229" spans="1:20" s="11" customFormat="1" ht="12" customHeight="1" hidden="1">
      <c r="A229" s="18" t="s">
        <v>25</v>
      </c>
      <c r="B229" s="7">
        <v>65174</v>
      </c>
      <c r="C229" s="7">
        <v>57049</v>
      </c>
      <c r="D229" s="7">
        <v>1858</v>
      </c>
      <c r="E229" s="7">
        <v>11</v>
      </c>
      <c r="F229" s="7">
        <v>5130</v>
      </c>
      <c r="G229" s="7">
        <v>0</v>
      </c>
      <c r="H229" s="7">
        <v>0</v>
      </c>
      <c r="I229" s="7">
        <v>20</v>
      </c>
      <c r="J229" s="7">
        <v>478</v>
      </c>
      <c r="K229" s="7">
        <v>263</v>
      </c>
      <c r="L229" s="7">
        <v>0</v>
      </c>
      <c r="M229" s="7">
        <v>14</v>
      </c>
      <c r="N229" s="7">
        <v>0</v>
      </c>
      <c r="O229" s="7">
        <v>0</v>
      </c>
      <c r="P229" s="7">
        <v>0</v>
      </c>
      <c r="Q229" s="34">
        <v>351</v>
      </c>
      <c r="R229" s="24"/>
      <c r="S229" s="24"/>
      <c r="T229" s="24"/>
    </row>
    <row r="230" spans="1:20" s="11" customFormat="1" ht="12" customHeight="1" hidden="1">
      <c r="A230" s="18" t="s">
        <v>26</v>
      </c>
      <c r="B230" s="7">
        <v>63313</v>
      </c>
      <c r="C230" s="7">
        <v>56986</v>
      </c>
      <c r="D230" s="7">
        <v>1390</v>
      </c>
      <c r="E230" s="7">
        <v>1</v>
      </c>
      <c r="F230" s="7">
        <v>2992</v>
      </c>
      <c r="G230" s="7">
        <v>0</v>
      </c>
      <c r="H230" s="7">
        <v>0</v>
      </c>
      <c r="I230" s="7">
        <v>22</v>
      </c>
      <c r="J230" s="7">
        <v>509</v>
      </c>
      <c r="K230" s="7">
        <v>696</v>
      </c>
      <c r="L230" s="7">
        <v>0</v>
      </c>
      <c r="M230" s="7">
        <v>13</v>
      </c>
      <c r="N230" s="7">
        <v>0</v>
      </c>
      <c r="O230" s="7">
        <v>0</v>
      </c>
      <c r="P230" s="7">
        <v>0</v>
      </c>
      <c r="Q230" s="34">
        <v>704</v>
      </c>
      <c r="R230" s="24"/>
      <c r="S230" s="24"/>
      <c r="T230" s="24"/>
    </row>
    <row r="231" spans="1:20" s="11" customFormat="1" ht="12" customHeight="1" hidden="1">
      <c r="A231" s="18" t="s">
        <v>27</v>
      </c>
      <c r="B231" s="7">
        <v>69720</v>
      </c>
      <c r="C231" s="7">
        <v>63777</v>
      </c>
      <c r="D231" s="7">
        <v>1560</v>
      </c>
      <c r="E231" s="7">
        <v>0</v>
      </c>
      <c r="F231" s="7">
        <v>3121</v>
      </c>
      <c r="G231" s="7">
        <v>0</v>
      </c>
      <c r="H231" s="7">
        <v>0</v>
      </c>
      <c r="I231" s="7">
        <v>4</v>
      </c>
      <c r="J231" s="7">
        <v>612</v>
      </c>
      <c r="K231" s="7">
        <v>478</v>
      </c>
      <c r="L231" s="7">
        <v>0</v>
      </c>
      <c r="M231" s="7">
        <v>9</v>
      </c>
      <c r="N231" s="7">
        <v>0</v>
      </c>
      <c r="O231" s="7">
        <v>0</v>
      </c>
      <c r="P231" s="7">
        <v>0</v>
      </c>
      <c r="Q231" s="34">
        <v>159</v>
      </c>
      <c r="R231" s="24"/>
      <c r="S231" s="24"/>
      <c r="T231" s="24"/>
    </row>
    <row r="232" spans="1:20" s="11" customFormat="1" ht="12" customHeight="1" hidden="1">
      <c r="A232" s="18" t="s">
        <v>95</v>
      </c>
      <c r="B232" s="7">
        <v>107378</v>
      </c>
      <c r="C232" s="7">
        <v>98472</v>
      </c>
      <c r="D232" s="7">
        <v>2603</v>
      </c>
      <c r="E232" s="7">
        <v>2</v>
      </c>
      <c r="F232" s="7">
        <v>4314</v>
      </c>
      <c r="G232" s="7">
        <v>0</v>
      </c>
      <c r="H232" s="7">
        <v>0</v>
      </c>
      <c r="I232" s="7">
        <v>17</v>
      </c>
      <c r="J232" s="7">
        <v>705</v>
      </c>
      <c r="K232" s="7">
        <v>608</v>
      </c>
      <c r="L232" s="7">
        <v>1</v>
      </c>
      <c r="M232" s="7">
        <v>18</v>
      </c>
      <c r="N232" s="7">
        <v>0</v>
      </c>
      <c r="O232" s="7">
        <v>0</v>
      </c>
      <c r="P232" s="7">
        <v>0</v>
      </c>
      <c r="Q232" s="34">
        <v>638</v>
      </c>
      <c r="R232" s="24"/>
      <c r="S232" s="24"/>
      <c r="T232" s="24"/>
    </row>
    <row r="233" spans="1:20" s="11" customFormat="1" ht="12" customHeight="1" hidden="1">
      <c r="A233" s="18" t="s">
        <v>92</v>
      </c>
      <c r="B233" s="7">
        <v>152342</v>
      </c>
      <c r="C233" s="7">
        <v>139370</v>
      </c>
      <c r="D233" s="7">
        <v>2842</v>
      </c>
      <c r="E233" s="7">
        <v>0</v>
      </c>
      <c r="F233" s="7">
        <v>7294</v>
      </c>
      <c r="G233" s="7">
        <v>0</v>
      </c>
      <c r="H233" s="7">
        <v>0</v>
      </c>
      <c r="I233" s="7">
        <v>13</v>
      </c>
      <c r="J233" s="7">
        <v>567</v>
      </c>
      <c r="K233" s="7">
        <v>1780</v>
      </c>
      <c r="L233" s="7">
        <v>0</v>
      </c>
      <c r="M233" s="7">
        <v>17</v>
      </c>
      <c r="N233" s="7">
        <v>0</v>
      </c>
      <c r="O233" s="7">
        <v>0</v>
      </c>
      <c r="P233" s="7">
        <v>0</v>
      </c>
      <c r="Q233" s="34">
        <v>459</v>
      </c>
      <c r="R233" s="24"/>
      <c r="S233" s="24"/>
      <c r="T233" s="24"/>
    </row>
    <row r="234" spans="1:20" s="11" customFormat="1" ht="12" customHeight="1" hidden="1">
      <c r="A234" s="18" t="s">
        <v>94</v>
      </c>
      <c r="B234" s="7">
        <v>175966</v>
      </c>
      <c r="C234" s="7">
        <v>160853</v>
      </c>
      <c r="D234" s="7">
        <v>3256</v>
      </c>
      <c r="E234" s="7">
        <v>58</v>
      </c>
      <c r="F234" s="7">
        <v>9663</v>
      </c>
      <c r="G234" s="7">
        <v>0</v>
      </c>
      <c r="H234" s="7">
        <v>0</v>
      </c>
      <c r="I234" s="7">
        <v>8</v>
      </c>
      <c r="J234" s="7">
        <v>743</v>
      </c>
      <c r="K234" s="7">
        <v>966</v>
      </c>
      <c r="L234" s="7">
        <v>4</v>
      </c>
      <c r="M234" s="7">
        <v>8</v>
      </c>
      <c r="N234" s="7">
        <v>0</v>
      </c>
      <c r="O234" s="7">
        <v>0</v>
      </c>
      <c r="P234" s="7">
        <v>0</v>
      </c>
      <c r="Q234" s="34">
        <v>407</v>
      </c>
      <c r="R234" s="24"/>
      <c r="S234" s="24"/>
      <c r="T234" s="24"/>
    </row>
    <row r="235" spans="1:20" s="11" customFormat="1" ht="12" customHeight="1" hidden="1">
      <c r="A235" s="18" t="s">
        <v>31</v>
      </c>
      <c r="B235" s="7">
        <v>169121</v>
      </c>
      <c r="C235" s="7">
        <v>155516</v>
      </c>
      <c r="D235" s="7">
        <v>3611</v>
      </c>
      <c r="E235" s="7">
        <v>82</v>
      </c>
      <c r="F235" s="7">
        <v>8598</v>
      </c>
      <c r="G235" s="7">
        <v>0</v>
      </c>
      <c r="H235" s="7">
        <v>0</v>
      </c>
      <c r="I235" s="7">
        <v>14</v>
      </c>
      <c r="J235" s="7">
        <v>415</v>
      </c>
      <c r="K235" s="7">
        <v>481</v>
      </c>
      <c r="L235" s="7">
        <v>3</v>
      </c>
      <c r="M235" s="7">
        <v>16</v>
      </c>
      <c r="N235" s="7">
        <v>0</v>
      </c>
      <c r="O235" s="7">
        <v>0</v>
      </c>
      <c r="P235" s="7">
        <v>3</v>
      </c>
      <c r="Q235" s="34">
        <v>382</v>
      </c>
      <c r="R235" s="24"/>
      <c r="S235" s="24"/>
      <c r="T235" s="24"/>
    </row>
    <row r="236" spans="1:20" s="11" customFormat="1" ht="12" customHeight="1" hidden="1">
      <c r="A236" s="18" t="s">
        <v>32</v>
      </c>
      <c r="B236" s="7">
        <v>242980</v>
      </c>
      <c r="C236" s="7">
        <v>218825</v>
      </c>
      <c r="D236" s="7">
        <v>5766</v>
      </c>
      <c r="E236" s="7">
        <v>420</v>
      </c>
      <c r="F236" s="7">
        <v>16445</v>
      </c>
      <c r="G236" s="7">
        <v>0</v>
      </c>
      <c r="H236" s="7">
        <v>0</v>
      </c>
      <c r="I236" s="7">
        <v>28</v>
      </c>
      <c r="J236" s="7">
        <v>212</v>
      </c>
      <c r="K236" s="7">
        <v>807</v>
      </c>
      <c r="L236" s="7">
        <v>50</v>
      </c>
      <c r="M236" s="7">
        <v>31</v>
      </c>
      <c r="N236" s="7">
        <v>0</v>
      </c>
      <c r="O236" s="7">
        <v>0</v>
      </c>
      <c r="P236" s="7">
        <v>0</v>
      </c>
      <c r="Q236" s="34">
        <v>396</v>
      </c>
      <c r="R236" s="24"/>
      <c r="S236" s="24"/>
      <c r="T236" s="24"/>
    </row>
    <row r="237" spans="1:20" s="11" customFormat="1" ht="12" customHeight="1" hidden="1">
      <c r="A237" s="18" t="s">
        <v>33</v>
      </c>
      <c r="B237" s="7">
        <v>421131</v>
      </c>
      <c r="C237" s="7">
        <v>369804</v>
      </c>
      <c r="D237" s="7">
        <v>16733</v>
      </c>
      <c r="E237" s="7">
        <v>1926</v>
      </c>
      <c r="F237" s="7">
        <v>30720</v>
      </c>
      <c r="G237" s="7">
        <v>9</v>
      </c>
      <c r="H237" s="7">
        <v>0</v>
      </c>
      <c r="I237" s="7">
        <v>100</v>
      </c>
      <c r="J237" s="7">
        <v>307</v>
      </c>
      <c r="K237" s="7">
        <v>1000</v>
      </c>
      <c r="L237" s="7">
        <v>52</v>
      </c>
      <c r="M237" s="7">
        <v>72</v>
      </c>
      <c r="N237" s="7">
        <v>0</v>
      </c>
      <c r="O237" s="7">
        <v>1</v>
      </c>
      <c r="P237" s="7">
        <v>0</v>
      </c>
      <c r="Q237" s="34">
        <v>407</v>
      </c>
      <c r="R237" s="24"/>
      <c r="S237" s="24"/>
      <c r="T237" s="24"/>
    </row>
    <row r="238" spans="1:20" s="11" customFormat="1" ht="12" customHeight="1" hidden="1">
      <c r="A238" s="18" t="s">
        <v>96</v>
      </c>
      <c r="B238" s="7">
        <v>661486</v>
      </c>
      <c r="C238" s="7">
        <v>575100</v>
      </c>
      <c r="D238" s="7">
        <v>35616</v>
      </c>
      <c r="E238" s="7">
        <v>3508</v>
      </c>
      <c r="F238" s="7">
        <v>44343</v>
      </c>
      <c r="G238" s="7">
        <v>0</v>
      </c>
      <c r="H238" s="7">
        <v>0</v>
      </c>
      <c r="I238" s="7">
        <v>45</v>
      </c>
      <c r="J238" s="7">
        <v>240</v>
      </c>
      <c r="K238" s="7">
        <v>1972</v>
      </c>
      <c r="L238" s="7">
        <v>57</v>
      </c>
      <c r="M238" s="7">
        <v>74</v>
      </c>
      <c r="N238" s="7">
        <v>0</v>
      </c>
      <c r="O238" s="7">
        <v>0</v>
      </c>
      <c r="P238" s="7">
        <v>0</v>
      </c>
      <c r="Q238" s="34">
        <v>531</v>
      </c>
      <c r="R238" s="24"/>
      <c r="S238" s="24"/>
      <c r="T238" s="24"/>
    </row>
    <row r="239" spans="1:20" s="11" customFormat="1" ht="12" customHeight="1">
      <c r="A239" s="40" t="s">
        <v>98</v>
      </c>
      <c r="B239" s="14">
        <v>18101016</v>
      </c>
      <c r="C239" s="14">
        <v>14614830</v>
      </c>
      <c r="D239" s="14">
        <v>1449934</v>
      </c>
      <c r="E239" s="14">
        <v>232736</v>
      </c>
      <c r="F239" s="14">
        <v>1146812</v>
      </c>
      <c r="G239" s="14">
        <v>1696</v>
      </c>
      <c r="H239" s="14">
        <v>447</v>
      </c>
      <c r="I239" s="14">
        <v>137897</v>
      </c>
      <c r="J239" s="14">
        <v>5278</v>
      </c>
      <c r="K239" s="14">
        <v>101282</v>
      </c>
      <c r="L239" s="14">
        <v>1965</v>
      </c>
      <c r="M239" s="14">
        <v>1108</v>
      </c>
      <c r="N239" s="20">
        <v>11</v>
      </c>
      <c r="O239" s="20">
        <v>365440</v>
      </c>
      <c r="P239" s="20">
        <v>19385</v>
      </c>
      <c r="Q239" s="26">
        <v>22195</v>
      </c>
      <c r="R239" s="24"/>
      <c r="S239" s="24"/>
      <c r="T239" s="24"/>
    </row>
    <row r="240" spans="1:20" s="11" customFormat="1" ht="11.25" customHeight="1">
      <c r="A240" s="18" t="s">
        <v>93</v>
      </c>
      <c r="B240" s="7">
        <v>1034166</v>
      </c>
      <c r="C240" s="7">
        <v>889480</v>
      </c>
      <c r="D240" s="7">
        <v>65115</v>
      </c>
      <c r="E240" s="7">
        <v>12170</v>
      </c>
      <c r="F240" s="7">
        <v>60916</v>
      </c>
      <c r="G240" s="7">
        <v>29</v>
      </c>
      <c r="H240" s="7">
        <v>0</v>
      </c>
      <c r="I240" s="7">
        <v>22</v>
      </c>
      <c r="J240" s="7">
        <v>199</v>
      </c>
      <c r="K240" s="7">
        <v>1946</v>
      </c>
      <c r="L240" s="7">
        <v>73</v>
      </c>
      <c r="M240" s="7">
        <v>44</v>
      </c>
      <c r="N240" s="7">
        <v>0</v>
      </c>
      <c r="O240" s="7">
        <v>1709</v>
      </c>
      <c r="P240" s="7">
        <v>151</v>
      </c>
      <c r="Q240" s="34">
        <v>2312</v>
      </c>
      <c r="R240" s="24"/>
      <c r="S240" s="24"/>
      <c r="T240" s="24"/>
    </row>
    <row r="241" spans="1:20" s="11" customFormat="1" ht="11.25" customHeight="1">
      <c r="A241" s="18" t="s">
        <v>24</v>
      </c>
      <c r="B241" s="7">
        <v>945676</v>
      </c>
      <c r="C241" s="7">
        <v>798810</v>
      </c>
      <c r="D241" s="7">
        <v>63741</v>
      </c>
      <c r="E241" s="7">
        <v>11214</v>
      </c>
      <c r="F241" s="7">
        <v>64915</v>
      </c>
      <c r="G241" s="7">
        <v>0</v>
      </c>
      <c r="H241" s="7">
        <v>0</v>
      </c>
      <c r="I241" s="7">
        <v>82</v>
      </c>
      <c r="J241" s="7">
        <v>248</v>
      </c>
      <c r="K241" s="7">
        <v>919</v>
      </c>
      <c r="L241" s="7">
        <v>6</v>
      </c>
      <c r="M241" s="7">
        <v>123</v>
      </c>
      <c r="N241" s="7">
        <v>0</v>
      </c>
      <c r="O241" s="7">
        <v>2739</v>
      </c>
      <c r="P241" s="7">
        <v>307</v>
      </c>
      <c r="Q241" s="34">
        <v>2572</v>
      </c>
      <c r="R241" s="24"/>
      <c r="S241" s="24"/>
      <c r="T241" s="24"/>
    </row>
    <row r="242" spans="1:20" s="11" customFormat="1" ht="11.25" customHeight="1">
      <c r="A242" s="18" t="s">
        <v>25</v>
      </c>
      <c r="B242" s="7">
        <v>1201015</v>
      </c>
      <c r="C242" s="7">
        <v>995963</v>
      </c>
      <c r="D242" s="7">
        <v>88077</v>
      </c>
      <c r="E242" s="7">
        <v>15178</v>
      </c>
      <c r="F242" s="7">
        <v>83172</v>
      </c>
      <c r="G242" s="7">
        <v>0</v>
      </c>
      <c r="H242" s="7">
        <v>0</v>
      </c>
      <c r="I242" s="7">
        <v>6082</v>
      </c>
      <c r="J242" s="7">
        <v>396</v>
      </c>
      <c r="K242" s="7">
        <v>1746</v>
      </c>
      <c r="L242" s="7">
        <v>40</v>
      </c>
      <c r="M242" s="7">
        <v>109</v>
      </c>
      <c r="N242" s="7">
        <v>0</v>
      </c>
      <c r="O242" s="7">
        <v>6914</v>
      </c>
      <c r="P242" s="7">
        <v>545</v>
      </c>
      <c r="Q242" s="34">
        <v>2793</v>
      </c>
      <c r="R242" s="24"/>
      <c r="S242" s="24"/>
      <c r="T242" s="24"/>
    </row>
    <row r="243" spans="1:20" s="11" customFormat="1" ht="11.25" customHeight="1">
      <c r="A243" s="18" t="s">
        <v>26</v>
      </c>
      <c r="B243" s="7">
        <v>1345930</v>
      </c>
      <c r="C243" s="7">
        <v>1091055</v>
      </c>
      <c r="D243" s="7">
        <v>107836</v>
      </c>
      <c r="E243" s="7">
        <v>15844</v>
      </c>
      <c r="F243" s="7">
        <v>83383</v>
      </c>
      <c r="G243" s="7">
        <v>240</v>
      </c>
      <c r="H243" s="7">
        <v>0</v>
      </c>
      <c r="I243" s="7">
        <v>10279</v>
      </c>
      <c r="J243" s="7">
        <v>445</v>
      </c>
      <c r="K243" s="7">
        <v>8795</v>
      </c>
      <c r="L243" s="7">
        <v>16</v>
      </c>
      <c r="M243" s="7">
        <v>111</v>
      </c>
      <c r="N243" s="7">
        <v>0</v>
      </c>
      <c r="O243" s="7">
        <v>23918</v>
      </c>
      <c r="P243" s="7">
        <v>1717</v>
      </c>
      <c r="Q243" s="34">
        <v>2291</v>
      </c>
      <c r="R243" s="24"/>
      <c r="S243" s="24"/>
      <c r="T243" s="24"/>
    </row>
    <row r="244" spans="1:20" s="11" customFormat="1" ht="11.25" customHeight="1">
      <c r="A244" s="18" t="s">
        <v>27</v>
      </c>
      <c r="B244" s="7">
        <v>1402158</v>
      </c>
      <c r="C244" s="7">
        <v>1120499</v>
      </c>
      <c r="D244" s="7">
        <v>116479</v>
      </c>
      <c r="E244" s="7">
        <v>15003</v>
      </c>
      <c r="F244" s="7">
        <v>92253</v>
      </c>
      <c r="G244" s="7">
        <v>76</v>
      </c>
      <c r="H244" s="7">
        <v>0</v>
      </c>
      <c r="I244" s="7">
        <v>9474</v>
      </c>
      <c r="J244" s="7">
        <v>587</v>
      </c>
      <c r="K244" s="7">
        <v>13354</v>
      </c>
      <c r="L244" s="7">
        <v>1569</v>
      </c>
      <c r="M244" s="7">
        <v>92</v>
      </c>
      <c r="N244" s="7">
        <v>0</v>
      </c>
      <c r="O244" s="7">
        <v>29163</v>
      </c>
      <c r="P244" s="7">
        <v>1547</v>
      </c>
      <c r="Q244" s="34">
        <v>2062</v>
      </c>
      <c r="R244" s="24"/>
      <c r="S244" s="24"/>
      <c r="T244" s="24"/>
    </row>
    <row r="245" spans="1:20" s="11" customFormat="1" ht="11.25" customHeight="1">
      <c r="A245" s="18" t="s">
        <v>95</v>
      </c>
      <c r="B245" s="7">
        <v>1657119</v>
      </c>
      <c r="C245" s="7">
        <v>1347599</v>
      </c>
      <c r="D245" s="7">
        <v>130529</v>
      </c>
      <c r="E245" s="7">
        <v>15372</v>
      </c>
      <c r="F245" s="7">
        <v>101166</v>
      </c>
      <c r="G245" s="7">
        <v>27</v>
      </c>
      <c r="H245" s="7">
        <v>0</v>
      </c>
      <c r="I245" s="7">
        <v>6213</v>
      </c>
      <c r="J245" s="7">
        <v>573</v>
      </c>
      <c r="K245" s="7">
        <v>14917</v>
      </c>
      <c r="L245" s="7">
        <v>84</v>
      </c>
      <c r="M245" s="7">
        <v>95</v>
      </c>
      <c r="N245" s="7">
        <v>3</v>
      </c>
      <c r="O245" s="7">
        <v>37421</v>
      </c>
      <c r="P245" s="7">
        <v>2173</v>
      </c>
      <c r="Q245" s="34">
        <v>947</v>
      </c>
      <c r="R245" s="24"/>
      <c r="S245" s="24"/>
      <c r="T245" s="24"/>
    </row>
    <row r="246" spans="1:20" s="11" customFormat="1" ht="11.25" customHeight="1">
      <c r="A246" s="18" t="s">
        <v>92</v>
      </c>
      <c r="B246" s="7">
        <v>1765775</v>
      </c>
      <c r="C246" s="7">
        <v>1387853</v>
      </c>
      <c r="D246" s="7">
        <v>147655</v>
      </c>
      <c r="E246" s="7">
        <v>25575</v>
      </c>
      <c r="F246" s="7">
        <v>110143</v>
      </c>
      <c r="G246" s="7">
        <v>739</v>
      </c>
      <c r="H246" s="7">
        <v>0</v>
      </c>
      <c r="I246" s="7">
        <v>33505</v>
      </c>
      <c r="J246" s="7">
        <v>547</v>
      </c>
      <c r="K246" s="7">
        <v>11389</v>
      </c>
      <c r="L246" s="7">
        <v>22</v>
      </c>
      <c r="M246" s="7">
        <v>64</v>
      </c>
      <c r="N246" s="7">
        <v>8</v>
      </c>
      <c r="O246" s="7">
        <v>42538</v>
      </c>
      <c r="P246" s="7">
        <v>2746</v>
      </c>
      <c r="Q246" s="34">
        <v>2991</v>
      </c>
      <c r="R246" s="24"/>
      <c r="S246" s="24"/>
      <c r="T246" s="24"/>
    </row>
    <row r="247" spans="1:20" s="11" customFormat="1" ht="11.25" customHeight="1">
      <c r="A247" s="18" t="s">
        <v>94</v>
      </c>
      <c r="B247" s="7">
        <v>1772746</v>
      </c>
      <c r="C247" s="7">
        <v>1389246</v>
      </c>
      <c r="D247" s="7">
        <v>153813</v>
      </c>
      <c r="E247" s="7">
        <v>21377</v>
      </c>
      <c r="F247" s="7">
        <v>109883</v>
      </c>
      <c r="G247" s="7">
        <v>195</v>
      </c>
      <c r="H247" s="7">
        <v>0</v>
      </c>
      <c r="I247" s="7">
        <v>29010</v>
      </c>
      <c r="J247" s="7">
        <v>493</v>
      </c>
      <c r="K247" s="7">
        <v>18726</v>
      </c>
      <c r="L247" s="7">
        <v>15</v>
      </c>
      <c r="M247" s="7">
        <v>87</v>
      </c>
      <c r="N247" s="7">
        <v>0</v>
      </c>
      <c r="O247" s="7">
        <v>44652</v>
      </c>
      <c r="P247" s="7">
        <v>2378</v>
      </c>
      <c r="Q247" s="34">
        <v>2871</v>
      </c>
      <c r="R247" s="24"/>
      <c r="S247" s="24"/>
      <c r="T247" s="24"/>
    </row>
    <row r="248" spans="1:20" s="11" customFormat="1" ht="12" customHeight="1">
      <c r="A248" s="18" t="s">
        <v>31</v>
      </c>
      <c r="B248" s="7">
        <v>1558073</v>
      </c>
      <c r="C248" s="7">
        <v>1237408</v>
      </c>
      <c r="D248" s="7">
        <v>124865</v>
      </c>
      <c r="E248" s="7">
        <v>20324</v>
      </c>
      <c r="F248" s="7">
        <v>102215</v>
      </c>
      <c r="G248" s="7">
        <v>10</v>
      </c>
      <c r="H248" s="7">
        <v>0</v>
      </c>
      <c r="I248" s="7">
        <v>21194</v>
      </c>
      <c r="J248" s="7">
        <v>484</v>
      </c>
      <c r="K248" s="7">
        <v>12138</v>
      </c>
      <c r="L248" s="7">
        <v>10</v>
      </c>
      <c r="M248" s="7">
        <v>100</v>
      </c>
      <c r="N248" s="7">
        <v>0</v>
      </c>
      <c r="O248" s="7">
        <v>35348</v>
      </c>
      <c r="P248" s="7">
        <v>2023</v>
      </c>
      <c r="Q248" s="34">
        <v>1954</v>
      </c>
      <c r="R248" s="24"/>
      <c r="S248" s="24"/>
      <c r="T248" s="24"/>
    </row>
    <row r="249" spans="1:20" s="11" customFormat="1" ht="12" customHeight="1">
      <c r="A249" s="18" t="s">
        <v>32</v>
      </c>
      <c r="B249" s="7">
        <v>1833779</v>
      </c>
      <c r="C249" s="7">
        <v>1470870</v>
      </c>
      <c r="D249" s="7">
        <v>147213</v>
      </c>
      <c r="E249" s="7">
        <v>23858</v>
      </c>
      <c r="F249" s="7">
        <v>118186</v>
      </c>
      <c r="G249" s="7">
        <v>371</v>
      </c>
      <c r="H249" s="7">
        <v>447</v>
      </c>
      <c r="I249" s="7">
        <v>8611</v>
      </c>
      <c r="J249" s="7">
        <v>451</v>
      </c>
      <c r="K249" s="7">
        <v>11155</v>
      </c>
      <c r="L249" s="7">
        <v>99</v>
      </c>
      <c r="M249" s="7">
        <v>110</v>
      </c>
      <c r="N249" s="7">
        <v>0</v>
      </c>
      <c r="O249" s="7">
        <v>49580</v>
      </c>
      <c r="P249" s="7">
        <v>2201</v>
      </c>
      <c r="Q249" s="34">
        <v>627</v>
      </c>
      <c r="R249" s="24"/>
      <c r="S249" s="24"/>
      <c r="T249" s="24"/>
    </row>
    <row r="250" spans="1:20" s="11" customFormat="1" ht="12" customHeight="1">
      <c r="A250" s="18" t="s">
        <v>33</v>
      </c>
      <c r="B250" s="7">
        <v>1764050</v>
      </c>
      <c r="C250" s="7">
        <v>1421007</v>
      </c>
      <c r="D250" s="7">
        <v>148578</v>
      </c>
      <c r="E250" s="7">
        <v>24481</v>
      </c>
      <c r="F250" s="7">
        <v>114034</v>
      </c>
      <c r="G250" s="7">
        <v>0</v>
      </c>
      <c r="H250" s="7">
        <v>0</v>
      </c>
      <c r="I250" s="7">
        <v>4022</v>
      </c>
      <c r="J250" s="7">
        <v>534</v>
      </c>
      <c r="K250" s="7">
        <v>3361</v>
      </c>
      <c r="L250" s="7">
        <v>18</v>
      </c>
      <c r="M250" s="7">
        <v>105</v>
      </c>
      <c r="N250" s="7">
        <v>0</v>
      </c>
      <c r="O250" s="7">
        <v>45786</v>
      </c>
      <c r="P250" s="7">
        <v>1776</v>
      </c>
      <c r="Q250" s="34">
        <v>348</v>
      </c>
      <c r="R250" s="24"/>
      <c r="S250" s="24"/>
      <c r="T250" s="24"/>
    </row>
    <row r="251" spans="1:20" s="11" customFormat="1" ht="12" customHeight="1">
      <c r="A251" s="18" t="s">
        <v>96</v>
      </c>
      <c r="B251" s="7">
        <v>1820529</v>
      </c>
      <c r="C251" s="7">
        <v>1465040</v>
      </c>
      <c r="D251" s="7">
        <v>156033</v>
      </c>
      <c r="E251" s="7">
        <v>32340</v>
      </c>
      <c r="F251" s="7">
        <v>106546</v>
      </c>
      <c r="G251" s="7">
        <v>9</v>
      </c>
      <c r="H251" s="7">
        <v>0</v>
      </c>
      <c r="I251" s="7">
        <v>9403</v>
      </c>
      <c r="J251" s="7">
        <v>321</v>
      </c>
      <c r="K251" s="7">
        <v>2836</v>
      </c>
      <c r="L251" s="7">
        <v>13</v>
      </c>
      <c r="M251" s="7">
        <v>68</v>
      </c>
      <c r="N251" s="7">
        <v>0</v>
      </c>
      <c r="O251" s="7">
        <v>45672</v>
      </c>
      <c r="P251" s="7">
        <v>1821</v>
      </c>
      <c r="Q251" s="34">
        <v>427</v>
      </c>
      <c r="R251" s="24"/>
      <c r="S251" s="24"/>
      <c r="T251" s="24"/>
    </row>
    <row r="252" spans="1:20" s="11" customFormat="1" ht="12" customHeight="1">
      <c r="A252" s="48" t="s">
        <v>99</v>
      </c>
      <c r="B252" s="14">
        <v>1990541</v>
      </c>
      <c r="C252" s="14">
        <v>1596264</v>
      </c>
      <c r="D252" s="14">
        <v>171904</v>
      </c>
      <c r="E252" s="14">
        <v>35004</v>
      </c>
      <c r="F252" s="14">
        <v>115952</v>
      </c>
      <c r="G252" s="14">
        <v>0</v>
      </c>
      <c r="H252" s="14">
        <v>458</v>
      </c>
      <c r="I252" s="14">
        <v>18901</v>
      </c>
      <c r="J252" s="14">
        <v>325</v>
      </c>
      <c r="K252" s="14">
        <v>991</v>
      </c>
      <c r="L252" s="14">
        <v>34</v>
      </c>
      <c r="M252" s="14">
        <v>78</v>
      </c>
      <c r="N252" s="20">
        <v>0</v>
      </c>
      <c r="O252" s="20">
        <v>47816</v>
      </c>
      <c r="P252" s="20">
        <v>2226</v>
      </c>
      <c r="Q252" s="26">
        <v>588</v>
      </c>
      <c r="R252" s="24"/>
      <c r="S252" s="24"/>
      <c r="T252" s="24"/>
    </row>
    <row r="253" spans="1:20" s="11" customFormat="1" ht="11.25" customHeight="1">
      <c r="A253" s="18" t="s">
        <v>93</v>
      </c>
      <c r="B253" s="7">
        <v>1990541</v>
      </c>
      <c r="C253" s="7">
        <v>1596264</v>
      </c>
      <c r="D253" s="7">
        <v>171904</v>
      </c>
      <c r="E253" s="7">
        <v>35004</v>
      </c>
      <c r="F253" s="7">
        <v>115952</v>
      </c>
      <c r="G253" s="7">
        <v>0</v>
      </c>
      <c r="H253" s="7">
        <v>458</v>
      </c>
      <c r="I253" s="7">
        <v>18901</v>
      </c>
      <c r="J253" s="7">
        <v>325</v>
      </c>
      <c r="K253" s="7">
        <v>991</v>
      </c>
      <c r="L253" s="7">
        <v>34</v>
      </c>
      <c r="M253" s="7">
        <v>78</v>
      </c>
      <c r="N253" s="7">
        <v>0</v>
      </c>
      <c r="O253" s="7">
        <v>47816</v>
      </c>
      <c r="P253" s="7">
        <v>2226</v>
      </c>
      <c r="Q253" s="34">
        <v>588</v>
      </c>
      <c r="R253" s="24"/>
      <c r="S253" s="24"/>
      <c r="T253" s="24"/>
    </row>
    <row r="254" spans="1:17" ht="12">
      <c r="A254" s="41" t="s">
        <v>62</v>
      </c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33"/>
      <c r="O254" s="36"/>
      <c r="P254" s="36"/>
      <c r="Q254" s="36"/>
    </row>
    <row r="255" spans="1:14" ht="12" customHeight="1">
      <c r="A255" s="6" t="s">
        <v>35</v>
      </c>
      <c r="J255" s="2"/>
      <c r="K255" s="2"/>
      <c r="L255" s="2"/>
      <c r="M255" s="2"/>
      <c r="N255" s="2"/>
    </row>
    <row r="256" spans="1:14" ht="12" customHeight="1">
      <c r="A256" s="1"/>
      <c r="K256" s="2"/>
      <c r="L256" s="2"/>
      <c r="M256" s="2"/>
      <c r="N256" s="2"/>
    </row>
    <row r="257" spans="1:17" ht="12" customHeight="1">
      <c r="A257" s="29" t="s">
        <v>56</v>
      </c>
      <c r="B257" s="30">
        <v>45394</v>
      </c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2:17" ht="12">
      <c r="B258" s="2"/>
      <c r="C258" s="2"/>
      <c r="D258" s="2"/>
      <c r="E258" s="2"/>
      <c r="F258" s="2"/>
      <c r="I258" s="2"/>
      <c r="J258" s="2"/>
      <c r="K258" s="2"/>
      <c r="O258" s="2"/>
      <c r="P258" s="2"/>
      <c r="Q258" s="2"/>
    </row>
    <row r="259" spans="2:17" ht="12">
      <c r="B259" s="2"/>
      <c r="C259" s="2"/>
      <c r="D259" s="2"/>
      <c r="E259" s="2"/>
      <c r="F259" s="2"/>
      <c r="I259" s="2"/>
      <c r="J259" s="2"/>
      <c r="K259" s="2"/>
      <c r="O259" s="2"/>
      <c r="P259" s="2"/>
      <c r="Q259" s="2"/>
    </row>
    <row r="260" spans="2:17" ht="1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2:17" ht="16.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</row>
    <row r="262" spans="2:17" ht="16.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</row>
    <row r="263" spans="2:17" ht="16.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</row>
    <row r="264" spans="2:17" ht="16.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</row>
    <row r="265" spans="2:17" ht="12">
      <c r="B265" s="2"/>
      <c r="C265" s="2"/>
      <c r="D265" s="2"/>
      <c r="E265" s="2"/>
      <c r="F265" s="2"/>
      <c r="G265" s="2"/>
      <c r="I265" s="2"/>
      <c r="J265" s="2"/>
      <c r="K265" s="2"/>
      <c r="O265" s="2"/>
      <c r="P265" s="2"/>
      <c r="Q265" s="2"/>
    </row>
  </sheetData>
  <sheetProtection/>
  <mergeCells count="4">
    <mergeCell ref="A254:M254"/>
    <mergeCell ref="Q2:Q3"/>
    <mergeCell ref="A2:A3"/>
    <mergeCell ref="A1:M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陳昭如</cp:lastModifiedBy>
  <dcterms:created xsi:type="dcterms:W3CDTF">2001-12-21T08:44:54Z</dcterms:created>
  <dcterms:modified xsi:type="dcterms:W3CDTF">2024-04-12T07:13:22Z</dcterms:modified>
  <cp:category/>
  <cp:version/>
  <cp:contentType/>
  <cp:contentStatus/>
</cp:coreProperties>
</file>