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04" activeTab="0"/>
  </bookViews>
  <sheets>
    <sheet name="民國106年以後" sheetId="1" r:id="rId1"/>
    <sheet name="民國104年以後" sheetId="2" r:id="rId2"/>
    <sheet name="民國100年以後" sheetId="3" r:id="rId3"/>
    <sheet name="民國99年以前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<sst xmlns="http://schemas.openxmlformats.org/spreadsheetml/2006/main" count="497" uniqueCount="268">
  <si>
    <t>4.12-不動產估價師及開業人數</t>
  </si>
  <si>
    <t>　　宜蘭縣</t>
  </si>
  <si>
    <t>　　桃園縣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</si>
  <si>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</si>
  <si>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</si>
  <si>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</si>
  <si>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</si>
  <si>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</si>
  <si>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</si>
  <si>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高雄縣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</si>
  <si>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</si>
  <si>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</si>
  <si>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</si>
  <si>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</si>
  <si>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</si>
  <si>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</si>
  <si>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　高雄市</t>
  </si>
  <si>
    <t>福建省</t>
  </si>
  <si>
    <t>　　金門縣</t>
  </si>
  <si>
    <t>　　連江縣</t>
  </si>
  <si>
    <t>96年3月</t>
  </si>
  <si>
    <t>不動產估價師
證書核發總數</t>
  </si>
  <si>
    <t>開業人數總計</t>
  </si>
  <si>
    <t>資料來源：本部地政司(地價科)。</t>
  </si>
  <si>
    <t>96年4月</t>
  </si>
  <si>
    <t>96年5月</t>
  </si>
  <si>
    <t>96年6月</t>
  </si>
  <si>
    <t>96年7月</t>
  </si>
  <si>
    <t>96年8月</t>
  </si>
  <si>
    <t>96年9月</t>
  </si>
  <si>
    <t>96年10月</t>
  </si>
  <si>
    <t>96年11月</t>
  </si>
  <si>
    <t>96年12月</t>
  </si>
  <si>
    <t>97年1月</t>
  </si>
  <si>
    <t>97年2月</t>
  </si>
  <si>
    <t>97年3月</t>
  </si>
  <si>
    <t>97年4月</t>
  </si>
  <si>
    <t>97年5月</t>
  </si>
  <si>
    <t>97年6月</t>
  </si>
  <si>
    <t>97年7月</t>
  </si>
  <si>
    <t>97年8月</t>
  </si>
  <si>
    <t>97年9月</t>
  </si>
  <si>
    <t>97年10月</t>
  </si>
  <si>
    <t>97年11月</t>
  </si>
  <si>
    <t>97年12月</t>
  </si>
  <si>
    <t>98年1月</t>
  </si>
  <si>
    <t>98年2月</t>
  </si>
  <si>
    <t>98年3月</t>
  </si>
  <si>
    <t>98年4月</t>
  </si>
  <si>
    <t>98年5月</t>
  </si>
  <si>
    <t>98年6月</t>
  </si>
  <si>
    <t>98年7月</t>
  </si>
  <si>
    <t>98年8月</t>
  </si>
  <si>
    <t>98年9月</t>
  </si>
  <si>
    <t>98年10月</t>
  </si>
  <si>
    <t>98年11月</t>
  </si>
  <si>
    <t>98年12月</t>
  </si>
  <si>
    <t>99年1月</t>
  </si>
  <si>
    <t>99年2月</t>
  </si>
  <si>
    <t>99年3月</t>
  </si>
  <si>
    <t>99年4月</t>
  </si>
  <si>
    <t>99年5月</t>
  </si>
  <si>
    <t>99年6月</t>
  </si>
  <si>
    <t>99年7月</t>
  </si>
  <si>
    <t>99年8月</t>
  </si>
  <si>
    <t>99年9月</t>
  </si>
  <si>
    <t>99年10月</t>
  </si>
  <si>
    <t>99年11月</t>
  </si>
  <si>
    <t>99年12月</t>
  </si>
  <si>
    <t>4.12-不動產估價師及開業人數</t>
  </si>
  <si>
    <t>不動產估價師
證書核發總數</t>
  </si>
  <si>
    <t>開業人數總計</t>
  </si>
  <si>
    <t>資料來源：本部地政司(地價科)。</t>
  </si>
  <si>
    <t>100年1月</t>
  </si>
  <si>
    <t xml:space="preserve">    新北市</t>
  </si>
  <si>
    <t xml:space="preserve">    臺北市</t>
  </si>
  <si>
    <t xml:space="preserve">    臺中市</t>
  </si>
  <si>
    <t xml:space="preserve">    臺南市</t>
  </si>
  <si>
    <t xml:space="preserve">    高雄市</t>
  </si>
  <si>
    <t xml:space="preserve">    臺灣省</t>
  </si>
  <si>
    <t xml:space="preserve">       宜蘭縣</t>
  </si>
  <si>
    <t xml:space="preserve">       桃園縣</t>
  </si>
  <si>
    <t xml:space="preserve">       新竹縣</t>
  </si>
  <si>
    <t xml:space="preserve">       苗栗縣</t>
  </si>
  <si>
    <t xml:space="preserve">       彰化縣</t>
  </si>
  <si>
    <t xml:space="preserve">       南投縣</t>
  </si>
  <si>
    <t xml:space="preserve">       雲林縣</t>
  </si>
  <si>
    <t xml:space="preserve">       嘉義縣</t>
  </si>
  <si>
    <t xml:space="preserve">       屏東縣</t>
  </si>
  <si>
    <t xml:space="preserve">       臺東縣</t>
  </si>
  <si>
    <t xml:space="preserve">       花蓮縣</t>
  </si>
  <si>
    <t xml:space="preserve">       澎湖縣</t>
  </si>
  <si>
    <t xml:space="preserve">       基隆市</t>
  </si>
  <si>
    <t xml:space="preserve">       新竹市</t>
  </si>
  <si>
    <t xml:space="preserve">       嘉義市</t>
  </si>
  <si>
    <t xml:space="preserve">   福建省</t>
  </si>
  <si>
    <t xml:space="preserve">       金門縣</t>
  </si>
  <si>
    <t xml:space="preserve">       連江縣</t>
  </si>
  <si>
    <t xml:space="preserve">    臺灣省</t>
  </si>
  <si>
    <t>　　臺北縣</t>
  </si>
  <si>
    <t>　　臺中縣</t>
  </si>
  <si>
    <t>　　臺南縣</t>
  </si>
  <si>
    <t>　　臺東縣</t>
  </si>
  <si>
    <t>　　臺中市</t>
  </si>
  <si>
    <t>　　臺南市</t>
  </si>
  <si>
    <t>　臺北市</t>
  </si>
  <si>
    <t>100年2月</t>
  </si>
  <si>
    <t>100年3月</t>
  </si>
  <si>
    <t>100年4月</t>
  </si>
  <si>
    <t>100年5月</t>
  </si>
  <si>
    <t>100年6月</t>
  </si>
  <si>
    <t>100年7月</t>
  </si>
  <si>
    <t>100年8月</t>
  </si>
  <si>
    <t>100年9月</t>
  </si>
  <si>
    <t>100年10月</t>
  </si>
  <si>
    <t>100年11月</t>
  </si>
  <si>
    <t>100年12月</t>
  </si>
  <si>
    <t>101年1月</t>
  </si>
  <si>
    <t>101年2月</t>
  </si>
  <si>
    <t>101年3月</t>
  </si>
  <si>
    <t>101年4月</t>
  </si>
  <si>
    <t>101年5月</t>
  </si>
  <si>
    <t>101年6月</t>
  </si>
  <si>
    <t>101年7月</t>
  </si>
  <si>
    <t>101年8月</t>
  </si>
  <si>
    <t>101年9月</t>
  </si>
  <si>
    <t>101年10月</t>
  </si>
  <si>
    <t>101年11月</t>
  </si>
  <si>
    <t>101年12月</t>
  </si>
  <si>
    <t>102年1月</t>
  </si>
  <si>
    <r>
      <t>更新日期</t>
    </r>
    <r>
      <rPr>
        <sz val="9"/>
        <rFont val="新細明體"/>
        <family val="1"/>
      </rPr>
      <t xml:space="preserve"> </t>
    </r>
    <r>
      <rPr>
        <sz val="9"/>
        <rFont val="細明體"/>
        <family val="3"/>
      </rPr>
      <t>︰</t>
    </r>
    <r>
      <rPr>
        <sz val="9"/>
        <rFont val="新細明體"/>
        <family val="1"/>
      </rPr>
      <t xml:space="preserve">                                         </t>
    </r>
  </si>
  <si>
    <t>102年2月</t>
  </si>
  <si>
    <t>102年3月</t>
  </si>
  <si>
    <t>102年4月</t>
  </si>
  <si>
    <t>102年5月</t>
  </si>
  <si>
    <t>102年6月</t>
  </si>
  <si>
    <t>102年7月</t>
  </si>
  <si>
    <t>102年10月</t>
  </si>
  <si>
    <t>102年8月</t>
  </si>
  <si>
    <t>102年9月</t>
  </si>
  <si>
    <t>102年11月</t>
  </si>
  <si>
    <t>102年12月</t>
  </si>
  <si>
    <t>103年1月</t>
  </si>
  <si>
    <t>103年2月</t>
  </si>
  <si>
    <t>103年3月</t>
  </si>
  <si>
    <t>103年4月</t>
  </si>
  <si>
    <t>103年5月</t>
  </si>
  <si>
    <t>103年6月</t>
  </si>
  <si>
    <t>103年7月</t>
  </si>
  <si>
    <t>103年8月</t>
  </si>
  <si>
    <t>103年9月</t>
  </si>
  <si>
    <t>103年10月</t>
  </si>
  <si>
    <t>103年11月</t>
  </si>
  <si>
    <t>103年12月</t>
  </si>
  <si>
    <t>104年1月</t>
  </si>
  <si>
    <t xml:space="preserve">    桃園市</t>
  </si>
  <si>
    <t>104年2月</t>
  </si>
  <si>
    <t>104年3月</t>
  </si>
  <si>
    <t>104年4月</t>
  </si>
  <si>
    <t>104年5月</t>
  </si>
  <si>
    <t>104年6月</t>
  </si>
  <si>
    <t>104年7月</t>
  </si>
  <si>
    <t>104年8月</t>
  </si>
  <si>
    <t>104年9月</t>
  </si>
  <si>
    <t>104年10月</t>
  </si>
  <si>
    <t>104年11月</t>
  </si>
  <si>
    <t>104年12月</t>
  </si>
  <si>
    <t>105年1月</t>
  </si>
  <si>
    <t>105年2月</t>
  </si>
  <si>
    <t>105年3月</t>
  </si>
  <si>
    <t>105年4月</t>
  </si>
  <si>
    <t>105年5月</t>
  </si>
  <si>
    <t>105年6月</t>
  </si>
  <si>
    <t>105年7月</t>
  </si>
  <si>
    <t>105年8月</t>
  </si>
  <si>
    <t>105年9月</t>
  </si>
  <si>
    <t>105年10月</t>
  </si>
  <si>
    <t>105年11月</t>
  </si>
  <si>
    <t>105年12月</t>
  </si>
  <si>
    <t>106年1月</t>
  </si>
  <si>
    <t>106年2月</t>
  </si>
  <si>
    <t>106年3月</t>
  </si>
  <si>
    <t>106年4月</t>
  </si>
  <si>
    <t>106年5月</t>
  </si>
  <si>
    <t>106年6月</t>
  </si>
  <si>
    <t>106年7月</t>
  </si>
  <si>
    <t>男</t>
  </si>
  <si>
    <t>女</t>
  </si>
  <si>
    <t>106年8月</t>
  </si>
  <si>
    <t>106年9月</t>
  </si>
  <si>
    <t>106年10月</t>
  </si>
  <si>
    <t>106年11月</t>
  </si>
  <si>
    <t>106年12月</t>
  </si>
  <si>
    <t>107年1月</t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</si>
  <si>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</si>
  <si>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</si>
  <si>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</si>
  <si>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</si>
  <si>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</si>
  <si>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</si>
  <si>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</si>
  <si>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</si>
  <si>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</si>
  <si>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</si>
  <si>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</si>
  <si>
    <t>108年1月</t>
  </si>
  <si>
    <t>108年2月</t>
  </si>
  <si>
    <t>108年3月</t>
  </si>
  <si>
    <t>108年4月</t>
  </si>
  <si>
    <t>108年5月</t>
  </si>
  <si>
    <t>108年6月</t>
  </si>
  <si>
    <t>108年7月</t>
  </si>
  <si>
    <t>108年8月</t>
  </si>
  <si>
    <t>108年9月</t>
  </si>
  <si>
    <t>108年10月</t>
  </si>
  <si>
    <t>108年11月</t>
  </si>
  <si>
    <t>108年12月</t>
  </si>
  <si>
    <t>109年1月</t>
  </si>
  <si>
    <t>109年2月</t>
  </si>
  <si>
    <t>109年3月</t>
  </si>
  <si>
    <t>109年4月</t>
  </si>
  <si>
    <t>109年5月</t>
  </si>
  <si>
    <t>109年6月</t>
  </si>
  <si>
    <t>109年7月</t>
  </si>
  <si>
    <t>109年8月</t>
  </si>
  <si>
    <t>109年9月</t>
  </si>
  <si>
    <t>109年10月</t>
  </si>
  <si>
    <t>109年11月</t>
  </si>
  <si>
    <t>109年12月</t>
  </si>
  <si>
    <t>110年1月</t>
  </si>
  <si>
    <t>110年2月</t>
  </si>
  <si>
    <t>110年3月</t>
  </si>
  <si>
    <t>110年4月</t>
  </si>
  <si>
    <t>110年5月</t>
  </si>
  <si>
    <t>110年6月</t>
  </si>
  <si>
    <t>110年7月</t>
  </si>
  <si>
    <t>110年8月</t>
  </si>
  <si>
    <t>110年9月</t>
  </si>
  <si>
    <t>110年10月</t>
  </si>
  <si>
    <t>110年11月</t>
  </si>
  <si>
    <t>110年12月</t>
  </si>
  <si>
    <t>111年1月</t>
  </si>
  <si>
    <t>111年2月</t>
  </si>
  <si>
    <t>111年3月</t>
  </si>
  <si>
    <t>111年4月</t>
  </si>
  <si>
    <t>111年5月</t>
  </si>
  <si>
    <t>111年6月</t>
  </si>
  <si>
    <t>111年7月</t>
  </si>
  <si>
    <t>111年8月</t>
  </si>
  <si>
    <t>111年9月</t>
  </si>
  <si>
    <t>111年10月</t>
  </si>
  <si>
    <t>111年11月</t>
  </si>
  <si>
    <t>111年12月</t>
  </si>
  <si>
    <t>112年1月</t>
  </si>
  <si>
    <t>112年2月</t>
  </si>
  <si>
    <t>112年3月</t>
  </si>
  <si>
    <t>112年4月</t>
  </si>
  <si>
    <t>112年5月</t>
  </si>
  <si>
    <t>112年6月</t>
  </si>
  <si>
    <t>112年7月</t>
  </si>
  <si>
    <t>112年8月</t>
  </si>
  <si>
    <t>112年9月</t>
  </si>
  <si>
    <t>112年10月</t>
  </si>
  <si>
    <t>112年11月</t>
  </si>
  <si>
    <t>112年12月</t>
  </si>
  <si>
    <t>113年1月</t>
  </si>
  <si>
    <t>113年2月</t>
  </si>
  <si>
    <t>113年3月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</si>
</sst>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[$-404]AM/PM\ hh:mm: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41" fontId="1" fillId="32" borderId="13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vertical="center" wrapText="1"/>
    </xf>
    <xf numFmtId="41" fontId="1" fillId="33" borderId="15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1" fontId="0" fillId="0" borderId="0" xfId="0" applyNumberFormat="1" applyAlignment="1">
      <alignment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1" fontId="1" fillId="0" borderId="17" xfId="0" applyNumberFormat="1" applyFont="1" applyBorder="1" applyAlignment="1">
      <alignment vertical="center"/>
    </xf>
    <xf numFmtId="0" fontId="1" fillId="32" borderId="18" xfId="0" applyFont="1" applyFill="1" applyBorder="1" applyAlignment="1">
      <alignment vertical="center"/>
    </xf>
    <xf numFmtId="0" fontId="1" fillId="32" borderId="13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32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4" fontId="1" fillId="0" borderId="0" xfId="0" applyNumberFormat="1" applyFont="1" applyAlignment="1">
      <alignment/>
    </xf>
    <xf numFmtId="41" fontId="1" fillId="32" borderId="13" xfId="0" applyNumberFormat="1" applyFont="1" applyFill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0" fontId="1" fillId="32" borderId="13" xfId="0" applyNumberFormat="1" applyFont="1" applyFill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41" fontId="1" fillId="0" borderId="2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2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37"/>
  <sheetViews>
    <sheetView tabSelected="1" zoomScalePageLayoutView="0" workbookViewId="0" topLeftCell="A1">
      <pane xSplit="1" ySplit="3" topLeftCell="EP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B16384"/>
    </sheetView>
  </sheetViews>
  <sheetFormatPr defaultColWidth="9.00390625" defaultRowHeight="16.5"/>
  <cols>
    <col min="1" max="1" width="10.875" style="0" customWidth="1"/>
    <col min="2" max="175" width="6.50390625" style="0" customWidth="1"/>
  </cols>
  <sheetData>
    <row r="1" spans="1:175" ht="15.75">
      <c r="A1" s="33" t="s">
        <v>0</v>
      </c>
      <c r="B1" s="33"/>
      <c r="C1" s="3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</row>
    <row r="3" spans="1:175" s="3" customFormat="1" ht="20.25" customHeight="1">
      <c r="A3" s="10"/>
      <c r="B3" s="40" t="s">
        <v>179</v>
      </c>
      <c r="C3" s="43"/>
      <c r="D3" s="40" t="s">
        <v>180</v>
      </c>
      <c r="E3" s="43"/>
      <c r="F3" s="40" t="s">
        <v>181</v>
      </c>
      <c r="G3" s="43"/>
      <c r="H3" s="40" t="s">
        <v>182</v>
      </c>
      <c r="I3" s="43"/>
      <c r="J3" s="40" t="s">
        <v>183</v>
      </c>
      <c r="K3" s="43"/>
      <c r="L3" s="40" t="s">
        <v>184</v>
      </c>
      <c r="M3" s="43"/>
      <c r="N3" s="40" t="s">
        <v>185</v>
      </c>
      <c r="O3" s="41"/>
      <c r="P3" s="40" t="s">
        <v>188</v>
      </c>
      <c r="Q3" s="41"/>
      <c r="R3" s="40" t="s">
        <v>189</v>
      </c>
      <c r="S3" s="41"/>
      <c r="T3" s="40" t="s">
        <v>190</v>
      </c>
      <c r="U3" s="41"/>
      <c r="V3" s="40" t="s">
        <v>191</v>
      </c>
      <c r="W3" s="41"/>
      <c r="X3" s="40" t="s">
        <v>192</v>
      </c>
      <c r="Y3" s="41"/>
      <c r="Z3" s="40" t="s">
        <v>193</v>
      </c>
      <c r="AA3" s="41"/>
      <c r="AB3" s="40" t="s">
        <v>194</v>
      </c>
      <c r="AC3" s="41"/>
      <c r="AD3" s="40" t="s">
        <v>195</v>
      </c>
      <c r="AE3" s="41"/>
      <c r="AF3" s="40" t="s">
        <v>196</v>
      </c>
      <c r="AG3" s="41"/>
      <c r="AH3" s="40" t="s">
        <v>197</v>
      </c>
      <c r="AI3" s="41"/>
      <c r="AJ3" s="40" t="s">
        <v>198</v>
      </c>
      <c r="AK3" s="41"/>
      <c r="AL3" s="40" t="s">
        <v>199</v>
      </c>
      <c r="AM3" s="41"/>
      <c r="AN3" s="40" t="s">
        <v>200</v>
      </c>
      <c r="AO3" s="41"/>
      <c r="AP3" s="40" t="s">
        <v>201</v>
      </c>
      <c r="AQ3" s="41"/>
      <c r="AR3" s="40" t="s">
        <v>202</v>
      </c>
      <c r="AS3" s="41"/>
      <c r="AT3" s="40" t="s">
        <v>203</v>
      </c>
      <c r="AU3" s="41"/>
      <c r="AV3" s="40" t="s">
        <v>204</v>
      </c>
      <c r="AW3" s="41"/>
      <c r="AX3" s="40" t="s">
        <v>205</v>
      </c>
      <c r="AY3" s="41"/>
      <c r="AZ3" s="40" t="s">
        <v>206</v>
      </c>
      <c r="BA3" s="41"/>
      <c r="BB3" s="40" t="s">
        <v>207</v>
      </c>
      <c r="BC3" s="41"/>
      <c r="BD3" s="40" t="s">
        <v>208</v>
      </c>
      <c r="BE3" s="41"/>
      <c r="BF3" s="40" t="s">
        <v>209</v>
      </c>
      <c r="BG3" s="41"/>
      <c r="BH3" s="40" t="s">
        <v>210</v>
      </c>
      <c r="BI3" s="41"/>
      <c r="BJ3" s="40" t="s">
        <v>211</v>
      </c>
      <c r="BK3" s="41"/>
      <c r="BL3" s="40" t="s">
        <v>212</v>
      </c>
      <c r="BM3" s="41"/>
      <c r="BN3" s="40" t="s">
        <v>213</v>
      </c>
      <c r="BO3" s="41"/>
      <c r="BP3" s="40" t="s">
        <v>214</v>
      </c>
      <c r="BQ3" s="41"/>
      <c r="BR3" s="40" t="s">
        <v>215</v>
      </c>
      <c r="BS3" s="41"/>
      <c r="BT3" s="40" t="s">
        <v>216</v>
      </c>
      <c r="BU3" s="41"/>
      <c r="BV3" s="40" t="s">
        <v>217</v>
      </c>
      <c r="BW3" s="41"/>
      <c r="BX3" s="40" t="s">
        <v>218</v>
      </c>
      <c r="BY3" s="41"/>
      <c r="BZ3" s="40" t="s">
        <v>219</v>
      </c>
      <c r="CA3" s="41"/>
      <c r="CB3" s="40" t="s">
        <v>220</v>
      </c>
      <c r="CC3" s="41"/>
      <c r="CD3" s="40" t="s">
        <v>221</v>
      </c>
      <c r="CE3" s="41"/>
      <c r="CF3" s="40" t="s">
        <v>222</v>
      </c>
      <c r="CG3" s="41"/>
      <c r="CH3" s="40" t="s">
        <v>223</v>
      </c>
      <c r="CI3" s="41"/>
      <c r="CJ3" s="40" t="s">
        <v>224</v>
      </c>
      <c r="CK3" s="41"/>
      <c r="CL3" s="40" t="s">
        <v>225</v>
      </c>
      <c r="CM3" s="41"/>
      <c r="CN3" s="40" t="s">
        <v>226</v>
      </c>
      <c r="CO3" s="41"/>
      <c r="CP3" s="40" t="s">
        <v>227</v>
      </c>
      <c r="CQ3" s="41"/>
      <c r="CR3" s="40" t="s">
        <v>228</v>
      </c>
      <c r="CS3" s="41"/>
      <c r="CT3" s="40" t="s">
        <v>229</v>
      </c>
      <c r="CU3" s="41"/>
      <c r="CV3" s="40" t="s">
        <v>230</v>
      </c>
      <c r="CW3" s="41"/>
      <c r="CX3" s="40" t="s">
        <v>231</v>
      </c>
      <c r="CY3" s="41"/>
      <c r="CZ3" s="40" t="s">
        <v>232</v>
      </c>
      <c r="DA3" s="41"/>
      <c r="DB3" s="40" t="s">
        <v>233</v>
      </c>
      <c r="DC3" s="41"/>
      <c r="DD3" s="40" t="s">
        <v>234</v>
      </c>
      <c r="DE3" s="41"/>
      <c r="DF3" s="40" t="s">
        <v>235</v>
      </c>
      <c r="DG3" s="41"/>
      <c r="DH3" s="40" t="s">
        <v>236</v>
      </c>
      <c r="DI3" s="41"/>
      <c r="DJ3" s="40" t="s">
        <v>237</v>
      </c>
      <c r="DK3" s="41"/>
      <c r="DL3" s="40" t="s">
        <v>238</v>
      </c>
      <c r="DM3" s="41"/>
      <c r="DN3" s="40" t="s">
        <v>239</v>
      </c>
      <c r="DO3" s="41"/>
      <c r="DP3" s="40" t="s">
        <v>240</v>
      </c>
      <c r="DQ3" s="41"/>
      <c r="DR3" s="40" t="s">
        <v>241</v>
      </c>
      <c r="DS3" s="41"/>
      <c r="DT3" s="40" t="s">
        <v>242</v>
      </c>
      <c r="DU3" s="41"/>
      <c r="DV3" s="40" t="s">
        <v>243</v>
      </c>
      <c r="DW3" s="41"/>
      <c r="DX3" s="40" t="s">
        <v>244</v>
      </c>
      <c r="DY3" s="41"/>
      <c r="DZ3" s="40" t="s">
        <v>245</v>
      </c>
      <c r="EA3" s="41"/>
      <c r="EB3" s="40" t="s">
        <v>246</v>
      </c>
      <c r="EC3" s="41"/>
      <c r="ED3" s="40" t="s">
        <v>247</v>
      </c>
      <c r="EE3" s="41"/>
      <c r="EF3" s="40" t="s">
        <v>248</v>
      </c>
      <c r="EG3" s="41"/>
      <c r="EH3" s="40" t="s">
        <v>249</v>
      </c>
      <c r="EI3" s="41"/>
      <c r="EJ3" s="40" t="s">
        <v>250</v>
      </c>
      <c r="EK3" s="41"/>
      <c r="EL3" s="40" t="s">
        <v>251</v>
      </c>
      <c r="EM3" s="41"/>
      <c r="EN3" s="40" t="s">
        <v>252</v>
      </c>
      <c r="EO3" s="41"/>
      <c r="EP3" s="40" t="s">
        <v>253</v>
      </c>
      <c r="EQ3" s="41"/>
      <c r="ER3" s="40" t="s">
        <v>254</v>
      </c>
      <c r="ES3" s="41"/>
      <c r="ET3" s="40" t="s">
        <v>255</v>
      </c>
      <c r="EU3" s="41"/>
      <c r="EV3" s="40" t="s">
        <v>256</v>
      </c>
      <c r="EW3" s="41"/>
      <c r="EX3" s="40" t="s">
        <v>257</v>
      </c>
      <c r="EY3" s="41"/>
      <c r="EZ3" s="40" t="s">
        <v>258</v>
      </c>
      <c r="FA3" s="41"/>
      <c r="FB3" s="40" t="s">
        <v>259</v>
      </c>
      <c r="FC3" s="41"/>
      <c r="FD3" s="40" t="s">
        <v>260</v>
      </c>
      <c r="FE3" s="41"/>
      <c r="FF3" s="40" t="s">
        <v>261</v>
      </c>
      <c r="FG3" s="41"/>
      <c r="FH3" s="40" t="s">
        <v>262</v>
      </c>
      <c r="FI3" s="41"/>
      <c r="FJ3" s="40" t="s">
        <v>263</v>
      </c>
      <c r="FK3" s="41"/>
      <c r="FL3" s="40" t="s">
        <v>264</v>
      </c>
      <c r="FM3" s="41"/>
      <c r="FN3" s="40" t="s">
        <v>265</v>
      </c>
      <c r="FO3" s="41"/>
      <c r="FP3" s="40" t="s">
        <v>266</v>
      </c>
      <c r="FQ3" s="41"/>
      <c r="FR3" s="40" t="s">
        <v>267</v>
      </c>
      <c r="FS3" s="41"/>
    </row>
    <row r="4" spans="1:175" s="3" customFormat="1" ht="20.25" customHeight="1">
      <c r="A4" s="25"/>
      <c r="B4" s="26" t="s">
        <v>186</v>
      </c>
      <c r="C4" s="26" t="s">
        <v>187</v>
      </c>
      <c r="D4" s="26" t="s">
        <v>186</v>
      </c>
      <c r="E4" s="26" t="s">
        <v>187</v>
      </c>
      <c r="F4" s="26" t="s">
        <v>186</v>
      </c>
      <c r="G4" s="26" t="s">
        <v>187</v>
      </c>
      <c r="H4" s="26" t="s">
        <v>186</v>
      </c>
      <c r="I4" s="26" t="s">
        <v>187</v>
      </c>
      <c r="J4" s="26" t="s">
        <v>186</v>
      </c>
      <c r="K4" s="26" t="s">
        <v>187</v>
      </c>
      <c r="L4" s="26" t="s">
        <v>186</v>
      </c>
      <c r="M4" s="26" t="s">
        <v>187</v>
      </c>
      <c r="N4" s="26" t="s">
        <v>186</v>
      </c>
      <c r="O4" s="9" t="s">
        <v>187</v>
      </c>
      <c r="P4" s="26" t="s">
        <v>186</v>
      </c>
      <c r="Q4" s="9" t="s">
        <v>187</v>
      </c>
      <c r="R4" s="26" t="s">
        <v>186</v>
      </c>
      <c r="S4" s="9" t="s">
        <v>187</v>
      </c>
      <c r="T4" s="26" t="s">
        <v>186</v>
      </c>
      <c r="U4" s="9" t="s">
        <v>187</v>
      </c>
      <c r="V4" s="26" t="s">
        <v>186</v>
      </c>
      <c r="W4" s="9" t="s">
        <v>187</v>
      </c>
      <c r="X4" s="26" t="s">
        <v>186</v>
      </c>
      <c r="Y4" s="9" t="s">
        <v>187</v>
      </c>
      <c r="Z4" s="26" t="s">
        <v>186</v>
      </c>
      <c r="AA4" s="9" t="s">
        <v>187</v>
      </c>
      <c r="AB4" s="26" t="s">
        <v>186</v>
      </c>
      <c r="AC4" s="9" t="s">
        <v>187</v>
      </c>
      <c r="AD4" s="26" t="s">
        <v>186</v>
      </c>
      <c r="AE4" s="9" t="s">
        <v>187</v>
      </c>
      <c r="AF4" s="26" t="s">
        <v>186</v>
      </c>
      <c r="AG4" s="9" t="s">
        <v>187</v>
      </c>
      <c r="AH4" s="26" t="s">
        <v>186</v>
      </c>
      <c r="AI4" s="9" t="s">
        <v>187</v>
      </c>
      <c r="AJ4" s="26" t="s">
        <v>186</v>
      </c>
      <c r="AK4" s="9" t="s">
        <v>187</v>
      </c>
      <c r="AL4" s="26" t="s">
        <v>186</v>
      </c>
      <c r="AM4" s="9" t="s">
        <v>187</v>
      </c>
      <c r="AN4" s="26" t="s">
        <v>186</v>
      </c>
      <c r="AO4" s="9" t="s">
        <v>187</v>
      </c>
      <c r="AP4" s="26" t="s">
        <v>186</v>
      </c>
      <c r="AQ4" s="9" t="s">
        <v>187</v>
      </c>
      <c r="AR4" s="26" t="s">
        <v>186</v>
      </c>
      <c r="AS4" s="9" t="s">
        <v>187</v>
      </c>
      <c r="AT4" s="26" t="s">
        <v>186</v>
      </c>
      <c r="AU4" s="9" t="s">
        <v>187</v>
      </c>
      <c r="AV4" s="26" t="s">
        <v>186</v>
      </c>
      <c r="AW4" s="9" t="s">
        <v>187</v>
      </c>
      <c r="AX4" s="26" t="s">
        <v>186</v>
      </c>
      <c r="AY4" s="9" t="s">
        <v>187</v>
      </c>
      <c r="AZ4" s="26" t="s">
        <v>186</v>
      </c>
      <c r="BA4" s="9" t="s">
        <v>187</v>
      </c>
      <c r="BB4" s="26" t="s">
        <v>186</v>
      </c>
      <c r="BC4" s="9" t="s">
        <v>187</v>
      </c>
      <c r="BD4" s="26" t="s">
        <v>186</v>
      </c>
      <c r="BE4" s="9" t="s">
        <v>187</v>
      </c>
      <c r="BF4" s="26" t="s">
        <v>186</v>
      </c>
      <c r="BG4" s="9" t="s">
        <v>187</v>
      </c>
      <c r="BH4" s="26" t="s">
        <v>186</v>
      </c>
      <c r="BI4" s="9" t="s">
        <v>187</v>
      </c>
      <c r="BJ4" s="26" t="s">
        <v>186</v>
      </c>
      <c r="BK4" s="9" t="s">
        <v>187</v>
      </c>
      <c r="BL4" s="26" t="s">
        <v>186</v>
      </c>
      <c r="BM4" s="9" t="s">
        <v>187</v>
      </c>
      <c r="BN4" s="26" t="s">
        <v>186</v>
      </c>
      <c r="BO4" s="9" t="s">
        <v>187</v>
      </c>
      <c r="BP4" s="26" t="s">
        <v>186</v>
      </c>
      <c r="BQ4" s="9" t="s">
        <v>187</v>
      </c>
      <c r="BR4" s="26" t="s">
        <v>186</v>
      </c>
      <c r="BS4" s="9" t="s">
        <v>187</v>
      </c>
      <c r="BT4" s="26" t="s">
        <v>186</v>
      </c>
      <c r="BU4" s="9" t="s">
        <v>187</v>
      </c>
      <c r="BV4" s="26" t="s">
        <v>186</v>
      </c>
      <c r="BW4" s="9" t="s">
        <v>187</v>
      </c>
      <c r="BX4" s="26" t="s">
        <v>186</v>
      </c>
      <c r="BY4" s="9" t="s">
        <v>187</v>
      </c>
      <c r="BZ4" s="26" t="s">
        <v>186</v>
      </c>
      <c r="CA4" s="9" t="s">
        <v>187</v>
      </c>
      <c r="CB4" s="26" t="s">
        <v>186</v>
      </c>
      <c r="CC4" s="9" t="s">
        <v>187</v>
      </c>
      <c r="CD4" s="26" t="s">
        <v>186</v>
      </c>
      <c r="CE4" s="9" t="s">
        <v>187</v>
      </c>
      <c r="CF4" s="26" t="s">
        <v>186</v>
      </c>
      <c r="CG4" s="9" t="s">
        <v>187</v>
      </c>
      <c r="CH4" s="26" t="s">
        <v>186</v>
      </c>
      <c r="CI4" s="9" t="s">
        <v>187</v>
      </c>
      <c r="CJ4" s="26" t="s">
        <v>186</v>
      </c>
      <c r="CK4" s="9" t="s">
        <v>187</v>
      </c>
      <c r="CL4" s="26" t="s">
        <v>186</v>
      </c>
      <c r="CM4" s="9" t="s">
        <v>187</v>
      </c>
      <c r="CN4" s="26" t="s">
        <v>186</v>
      </c>
      <c r="CO4" s="9" t="s">
        <v>187</v>
      </c>
      <c r="CP4" s="26" t="s">
        <v>186</v>
      </c>
      <c r="CQ4" s="9" t="s">
        <v>187</v>
      </c>
      <c r="CR4" s="26" t="s">
        <v>186</v>
      </c>
      <c r="CS4" s="9" t="s">
        <v>187</v>
      </c>
      <c r="CT4" s="26" t="s">
        <v>186</v>
      </c>
      <c r="CU4" s="9" t="s">
        <v>187</v>
      </c>
      <c r="CV4" s="26" t="s">
        <v>186</v>
      </c>
      <c r="CW4" s="9" t="s">
        <v>187</v>
      </c>
      <c r="CX4" s="26" t="s">
        <v>186</v>
      </c>
      <c r="CY4" s="9" t="s">
        <v>187</v>
      </c>
      <c r="CZ4" s="26" t="s">
        <v>186</v>
      </c>
      <c r="DA4" s="9" t="s">
        <v>187</v>
      </c>
      <c r="DB4" s="26" t="s">
        <v>186</v>
      </c>
      <c r="DC4" s="9" t="s">
        <v>187</v>
      </c>
      <c r="DD4" s="26" t="s">
        <v>186</v>
      </c>
      <c r="DE4" s="9" t="s">
        <v>187</v>
      </c>
      <c r="DF4" s="26" t="s">
        <v>186</v>
      </c>
      <c r="DG4" s="9" t="s">
        <v>187</v>
      </c>
      <c r="DH4" s="26" t="s">
        <v>186</v>
      </c>
      <c r="DI4" s="9" t="s">
        <v>187</v>
      </c>
      <c r="DJ4" s="26" t="s">
        <v>186</v>
      </c>
      <c r="DK4" s="9" t="s">
        <v>187</v>
      </c>
      <c r="DL4" s="26" t="s">
        <v>186</v>
      </c>
      <c r="DM4" s="9" t="s">
        <v>187</v>
      </c>
      <c r="DN4" s="26" t="s">
        <v>186</v>
      </c>
      <c r="DO4" s="9" t="s">
        <v>187</v>
      </c>
      <c r="DP4" s="26" t="s">
        <v>186</v>
      </c>
      <c r="DQ4" s="9" t="s">
        <v>187</v>
      </c>
      <c r="DR4" s="26" t="s">
        <v>186</v>
      </c>
      <c r="DS4" s="9" t="s">
        <v>187</v>
      </c>
      <c r="DT4" s="26" t="s">
        <v>186</v>
      </c>
      <c r="DU4" s="9" t="s">
        <v>187</v>
      </c>
      <c r="DV4" s="26" t="s">
        <v>186</v>
      </c>
      <c r="DW4" s="9" t="s">
        <v>187</v>
      </c>
      <c r="DX4" s="26" t="s">
        <v>186</v>
      </c>
      <c r="DY4" s="9" t="s">
        <v>187</v>
      </c>
      <c r="DZ4" s="26" t="s">
        <v>186</v>
      </c>
      <c r="EA4" s="9" t="s">
        <v>187</v>
      </c>
      <c r="EB4" s="26" t="s">
        <v>186</v>
      </c>
      <c r="EC4" s="9" t="s">
        <v>187</v>
      </c>
      <c r="ED4" s="26" t="s">
        <v>186</v>
      </c>
      <c r="EE4" s="9" t="s">
        <v>187</v>
      </c>
      <c r="EF4" s="26" t="s">
        <v>186</v>
      </c>
      <c r="EG4" s="9" t="s">
        <v>187</v>
      </c>
      <c r="EH4" s="26" t="s">
        <v>186</v>
      </c>
      <c r="EI4" s="9" t="s">
        <v>187</v>
      </c>
      <c r="EJ4" s="26" t="s">
        <v>186</v>
      </c>
      <c r="EK4" s="9" t="s">
        <v>187</v>
      </c>
      <c r="EL4" s="26" t="s">
        <v>186</v>
      </c>
      <c r="EM4" s="9" t="s">
        <v>187</v>
      </c>
      <c r="EN4" s="26" t="s">
        <v>186</v>
      </c>
      <c r="EO4" s="9" t="s">
        <v>187</v>
      </c>
      <c r="EP4" s="26" t="s">
        <v>186</v>
      </c>
      <c r="EQ4" s="9" t="s">
        <v>187</v>
      </c>
      <c r="ER4" s="26" t="s">
        <v>186</v>
      </c>
      <c r="ES4" s="9" t="s">
        <v>187</v>
      </c>
      <c r="ET4" s="26" t="s">
        <v>186</v>
      </c>
      <c r="EU4" s="9" t="s">
        <v>187</v>
      </c>
      <c r="EV4" s="26" t="s">
        <v>186</v>
      </c>
      <c r="EW4" s="9" t="s">
        <v>187</v>
      </c>
      <c r="EX4" s="26" t="s">
        <v>186</v>
      </c>
      <c r="EY4" s="9" t="s">
        <v>187</v>
      </c>
      <c r="EZ4" s="26" t="s">
        <v>186</v>
      </c>
      <c r="FA4" s="9" t="s">
        <v>187</v>
      </c>
      <c r="FB4" s="26" t="s">
        <v>186</v>
      </c>
      <c r="FC4" s="9" t="s">
        <v>187</v>
      </c>
      <c r="FD4" s="26" t="s">
        <v>186</v>
      </c>
      <c r="FE4" s="9" t="s">
        <v>187</v>
      </c>
      <c r="FF4" s="26" t="s">
        <v>186</v>
      </c>
      <c r="FG4" s="9" t="s">
        <v>187</v>
      </c>
      <c r="FH4" s="26" t="s">
        <v>186</v>
      </c>
      <c r="FI4" s="9" t="s">
        <v>187</v>
      </c>
      <c r="FJ4" s="26" t="s">
        <v>186</v>
      </c>
      <c r="FK4" s="9" t="s">
        <v>187</v>
      </c>
      <c r="FL4" s="26" t="s">
        <v>186</v>
      </c>
      <c r="FM4" s="9" t="s">
        <v>187</v>
      </c>
      <c r="FN4" s="26" t="s">
        <v>186</v>
      </c>
      <c r="FO4" s="9" t="s">
        <v>187</v>
      </c>
      <c r="FP4" s="26" t="s">
        <v>186</v>
      </c>
      <c r="FQ4" s="9" t="s">
        <v>187</v>
      </c>
      <c r="FR4" s="26" t="s">
        <v>186</v>
      </c>
      <c r="FS4" s="9" t="s">
        <v>187</v>
      </c>
    </row>
    <row r="5" spans="1:175" s="3" customFormat="1" ht="35.25" customHeight="1" thickBot="1">
      <c r="A5" s="7" t="s">
        <v>21</v>
      </c>
      <c r="B5" s="8">
        <v>416</v>
      </c>
      <c r="C5" s="8">
        <v>108</v>
      </c>
      <c r="D5" s="8">
        <v>416</v>
      </c>
      <c r="E5" s="8">
        <v>108</v>
      </c>
      <c r="F5" s="8">
        <v>417</v>
      </c>
      <c r="G5" s="8">
        <v>110</v>
      </c>
      <c r="H5" s="8">
        <v>418</v>
      </c>
      <c r="I5" s="8">
        <v>111</v>
      </c>
      <c r="J5" s="8">
        <v>418</v>
      </c>
      <c r="K5" s="8">
        <v>111</v>
      </c>
      <c r="L5" s="8">
        <v>418</v>
      </c>
      <c r="M5" s="8">
        <v>111</v>
      </c>
      <c r="N5" s="8">
        <v>418</v>
      </c>
      <c r="O5" s="8">
        <v>111</v>
      </c>
      <c r="P5" s="8">
        <v>420</v>
      </c>
      <c r="Q5" s="8">
        <v>111</v>
      </c>
      <c r="R5" s="8">
        <v>421</v>
      </c>
      <c r="S5" s="8">
        <v>111</v>
      </c>
      <c r="T5" s="8">
        <v>423</v>
      </c>
      <c r="U5" s="8">
        <v>112</v>
      </c>
      <c r="V5" s="8">
        <v>433</v>
      </c>
      <c r="W5" s="8">
        <v>113</v>
      </c>
      <c r="X5" s="8">
        <v>434</v>
      </c>
      <c r="Y5" s="8">
        <v>113</v>
      </c>
      <c r="Z5" s="8">
        <v>435</v>
      </c>
      <c r="AA5" s="8">
        <v>114</v>
      </c>
      <c r="AB5" s="8">
        <v>436</v>
      </c>
      <c r="AC5" s="8">
        <v>114</v>
      </c>
      <c r="AD5" s="8">
        <v>437</v>
      </c>
      <c r="AE5" s="8">
        <v>114</v>
      </c>
      <c r="AF5" s="8">
        <v>439</v>
      </c>
      <c r="AG5" s="8">
        <v>114</v>
      </c>
      <c r="AH5" s="8">
        <v>439</v>
      </c>
      <c r="AI5" s="8">
        <v>114</v>
      </c>
      <c r="AJ5" s="8">
        <v>441</v>
      </c>
      <c r="AK5" s="8">
        <v>114</v>
      </c>
      <c r="AL5" s="8">
        <v>441</v>
      </c>
      <c r="AM5" s="8">
        <v>114</v>
      </c>
      <c r="AN5" s="8">
        <v>442</v>
      </c>
      <c r="AO5" s="8">
        <v>115</v>
      </c>
      <c r="AP5" s="8">
        <v>443</v>
      </c>
      <c r="AQ5" s="8">
        <v>115</v>
      </c>
      <c r="AR5" s="8">
        <v>443</v>
      </c>
      <c r="AS5" s="8">
        <v>115</v>
      </c>
      <c r="AT5" s="8">
        <v>451</v>
      </c>
      <c r="AU5" s="8">
        <v>117</v>
      </c>
      <c r="AV5" s="8">
        <v>453</v>
      </c>
      <c r="AW5" s="8">
        <v>117</v>
      </c>
      <c r="AX5" s="8">
        <v>454</v>
      </c>
      <c r="AY5" s="8">
        <v>117</v>
      </c>
      <c r="AZ5" s="8">
        <v>455</v>
      </c>
      <c r="BA5" s="8">
        <v>118</v>
      </c>
      <c r="BB5" s="8">
        <v>456</v>
      </c>
      <c r="BC5" s="8">
        <v>118</v>
      </c>
      <c r="BD5" s="8">
        <v>456</v>
      </c>
      <c r="BE5" s="8">
        <v>118</v>
      </c>
      <c r="BF5" s="8">
        <v>456</v>
      </c>
      <c r="BG5" s="8">
        <v>118</v>
      </c>
      <c r="BH5" s="8">
        <v>456</v>
      </c>
      <c r="BI5" s="8">
        <v>118</v>
      </c>
      <c r="BJ5" s="8">
        <v>457</v>
      </c>
      <c r="BK5" s="8">
        <v>119</v>
      </c>
      <c r="BL5" s="8">
        <v>457</v>
      </c>
      <c r="BM5" s="8">
        <v>120</v>
      </c>
      <c r="BN5" s="8">
        <v>457</v>
      </c>
      <c r="BO5" s="8">
        <v>120</v>
      </c>
      <c r="BP5" s="8">
        <v>457</v>
      </c>
      <c r="BQ5" s="8">
        <v>120</v>
      </c>
      <c r="BR5" s="8">
        <v>463</v>
      </c>
      <c r="BS5" s="8">
        <v>123</v>
      </c>
      <c r="BT5" s="8">
        <v>469</v>
      </c>
      <c r="BU5" s="8">
        <v>123</v>
      </c>
      <c r="BV5" s="8">
        <v>470</v>
      </c>
      <c r="BW5" s="8">
        <v>123</v>
      </c>
      <c r="BX5" s="8">
        <v>470</v>
      </c>
      <c r="BY5" s="8">
        <v>123</v>
      </c>
      <c r="BZ5" s="8">
        <v>471</v>
      </c>
      <c r="CA5" s="8">
        <v>123</v>
      </c>
      <c r="CB5" s="8">
        <v>472</v>
      </c>
      <c r="CC5" s="8">
        <v>124</v>
      </c>
      <c r="CD5" s="8">
        <v>473</v>
      </c>
      <c r="CE5" s="8">
        <v>124</v>
      </c>
      <c r="CF5" s="8">
        <v>473</v>
      </c>
      <c r="CG5" s="8">
        <v>124</v>
      </c>
      <c r="CH5" s="8">
        <v>474</v>
      </c>
      <c r="CI5" s="8">
        <v>124</v>
      </c>
      <c r="CJ5" s="8">
        <v>474</v>
      </c>
      <c r="CK5" s="8">
        <v>124</v>
      </c>
      <c r="CL5" s="8">
        <v>475</v>
      </c>
      <c r="CM5" s="8">
        <v>124</v>
      </c>
      <c r="CN5" s="8">
        <v>477</v>
      </c>
      <c r="CO5" s="8">
        <v>124</v>
      </c>
      <c r="CP5" s="8">
        <v>482</v>
      </c>
      <c r="CQ5" s="8">
        <v>126</v>
      </c>
      <c r="CR5" s="8">
        <v>483</v>
      </c>
      <c r="CS5" s="8">
        <v>126</v>
      </c>
      <c r="CT5" s="8">
        <v>483</v>
      </c>
      <c r="CU5" s="8">
        <v>127</v>
      </c>
      <c r="CV5" s="8">
        <v>483</v>
      </c>
      <c r="CW5" s="8">
        <v>127</v>
      </c>
      <c r="CX5" s="8">
        <v>485</v>
      </c>
      <c r="CY5" s="8">
        <v>128</v>
      </c>
      <c r="CZ5" s="8">
        <v>485</v>
      </c>
      <c r="DA5" s="8">
        <v>128</v>
      </c>
      <c r="DB5" s="8">
        <v>487</v>
      </c>
      <c r="DC5" s="8">
        <v>129</v>
      </c>
      <c r="DD5" s="8">
        <v>487</v>
      </c>
      <c r="DE5" s="8">
        <v>129</v>
      </c>
      <c r="DF5" s="8">
        <v>490</v>
      </c>
      <c r="DG5" s="8">
        <v>129</v>
      </c>
      <c r="DH5" s="8">
        <v>492</v>
      </c>
      <c r="DI5" s="8">
        <v>129</v>
      </c>
      <c r="DJ5" s="8">
        <v>492</v>
      </c>
      <c r="DK5" s="8">
        <v>129</v>
      </c>
      <c r="DL5" s="8">
        <v>492</v>
      </c>
      <c r="DM5" s="8">
        <v>129</v>
      </c>
      <c r="DN5" s="8">
        <v>492</v>
      </c>
      <c r="DO5" s="8">
        <v>129</v>
      </c>
      <c r="DP5" s="8">
        <v>497</v>
      </c>
      <c r="DQ5" s="8">
        <v>133</v>
      </c>
      <c r="DR5" s="8">
        <v>499</v>
      </c>
      <c r="DS5" s="8">
        <v>133</v>
      </c>
      <c r="DT5" s="8">
        <v>501</v>
      </c>
      <c r="DU5" s="8">
        <v>133</v>
      </c>
      <c r="DV5" s="8">
        <v>501</v>
      </c>
      <c r="DW5" s="8">
        <v>133</v>
      </c>
      <c r="DX5" s="8">
        <v>502</v>
      </c>
      <c r="DY5" s="8">
        <v>133</v>
      </c>
      <c r="DZ5" s="8">
        <v>504</v>
      </c>
      <c r="EA5" s="8">
        <v>133</v>
      </c>
      <c r="EB5" s="8">
        <v>505</v>
      </c>
      <c r="EC5" s="8">
        <v>133</v>
      </c>
      <c r="ED5" s="8">
        <v>505</v>
      </c>
      <c r="EE5" s="8">
        <v>133</v>
      </c>
      <c r="EF5" s="8">
        <v>506</v>
      </c>
      <c r="EG5" s="8">
        <v>133</v>
      </c>
      <c r="EH5" s="8">
        <v>507</v>
      </c>
      <c r="EI5" s="8">
        <v>133</v>
      </c>
      <c r="EJ5" s="8">
        <v>509</v>
      </c>
      <c r="EK5" s="8">
        <v>133</v>
      </c>
      <c r="EL5" s="8">
        <v>515</v>
      </c>
      <c r="EM5" s="8">
        <v>134</v>
      </c>
      <c r="EN5" s="8">
        <v>515</v>
      </c>
      <c r="EO5" s="8">
        <v>136</v>
      </c>
      <c r="EP5" s="8">
        <v>518</v>
      </c>
      <c r="EQ5" s="8">
        <v>137</v>
      </c>
      <c r="ER5" s="8">
        <v>518</v>
      </c>
      <c r="ES5" s="8">
        <v>137</v>
      </c>
      <c r="ET5" s="8">
        <v>520</v>
      </c>
      <c r="EU5" s="8">
        <v>137</v>
      </c>
      <c r="EV5" s="8">
        <v>520</v>
      </c>
      <c r="EW5" s="8">
        <v>137</v>
      </c>
      <c r="EX5" s="8">
        <v>521</v>
      </c>
      <c r="EY5" s="8">
        <v>137</v>
      </c>
      <c r="EZ5" s="8">
        <v>521</v>
      </c>
      <c r="FA5" s="8">
        <v>137</v>
      </c>
      <c r="FB5" s="8">
        <v>522</v>
      </c>
      <c r="FC5" s="8">
        <v>137</v>
      </c>
      <c r="FD5" s="8">
        <v>522</v>
      </c>
      <c r="FE5" s="8">
        <v>139</v>
      </c>
      <c r="FF5" s="8">
        <v>522</v>
      </c>
      <c r="FG5" s="8">
        <v>140</v>
      </c>
      <c r="FH5" s="8">
        <v>522</v>
      </c>
      <c r="FI5" s="8">
        <v>140</v>
      </c>
      <c r="FJ5" s="8">
        <v>525</v>
      </c>
      <c r="FK5" s="8">
        <v>140</v>
      </c>
      <c r="FL5" s="8">
        <v>529</v>
      </c>
      <c r="FM5" s="8">
        <v>140</v>
      </c>
      <c r="FN5" s="8">
        <v>532</v>
      </c>
      <c r="FO5" s="8">
        <v>140</v>
      </c>
      <c r="FP5" s="8">
        <v>532</v>
      </c>
      <c r="FQ5" s="8">
        <v>141</v>
      </c>
      <c r="FR5" s="8">
        <v>532</v>
      </c>
      <c r="FS5" s="8">
        <v>142</v>
      </c>
    </row>
    <row r="6" spans="1:175" s="3" customFormat="1" ht="18" customHeight="1" thickTop="1">
      <c r="A6" s="5" t="s">
        <v>22</v>
      </c>
      <c r="B6" s="6">
        <v>303</v>
      </c>
      <c r="C6" s="6">
        <v>66</v>
      </c>
      <c r="D6" s="6">
        <v>305</v>
      </c>
      <c r="E6" s="6">
        <v>68</v>
      </c>
      <c r="F6" s="6">
        <v>310</v>
      </c>
      <c r="G6" s="6">
        <v>68</v>
      </c>
      <c r="H6" s="6">
        <v>309</v>
      </c>
      <c r="I6" s="6">
        <v>68</v>
      </c>
      <c r="J6" s="6">
        <v>309</v>
      </c>
      <c r="K6" s="6">
        <v>69</v>
      </c>
      <c r="L6" s="6">
        <v>309</v>
      </c>
      <c r="M6" s="6">
        <v>69</v>
      </c>
      <c r="N6" s="6">
        <v>310</v>
      </c>
      <c r="O6" s="6">
        <v>69</v>
      </c>
      <c r="P6" s="6">
        <v>310</v>
      </c>
      <c r="Q6" s="6">
        <v>69</v>
      </c>
      <c r="R6" s="6">
        <v>313</v>
      </c>
      <c r="S6" s="6">
        <v>70</v>
      </c>
      <c r="T6" s="6">
        <v>311</v>
      </c>
      <c r="U6" s="6">
        <v>70</v>
      </c>
      <c r="V6" s="6">
        <v>316</v>
      </c>
      <c r="W6" s="6">
        <v>73</v>
      </c>
      <c r="X6" s="6">
        <v>320</v>
      </c>
      <c r="Y6" s="6">
        <v>72</v>
      </c>
      <c r="Z6" s="6">
        <v>325</v>
      </c>
      <c r="AA6" s="6">
        <v>72</v>
      </c>
      <c r="AB6" s="6">
        <v>325</v>
      </c>
      <c r="AC6" s="6">
        <v>73</v>
      </c>
      <c r="AD6" s="6">
        <v>326</v>
      </c>
      <c r="AE6" s="6">
        <v>73</v>
      </c>
      <c r="AF6" s="6">
        <v>327</v>
      </c>
      <c r="AG6" s="6">
        <v>73</v>
      </c>
      <c r="AH6" s="6">
        <v>332</v>
      </c>
      <c r="AI6" s="6">
        <v>74</v>
      </c>
      <c r="AJ6" s="6">
        <v>331</v>
      </c>
      <c r="AK6" s="6">
        <v>74</v>
      </c>
      <c r="AL6" s="6">
        <v>333</v>
      </c>
      <c r="AM6" s="6">
        <v>74</v>
      </c>
      <c r="AN6" s="6">
        <v>334</v>
      </c>
      <c r="AO6" s="6">
        <v>74</v>
      </c>
      <c r="AP6" s="6">
        <v>334</v>
      </c>
      <c r="AQ6" s="6">
        <v>75</v>
      </c>
      <c r="AR6" s="6">
        <v>334</v>
      </c>
      <c r="AS6" s="6">
        <v>75</v>
      </c>
      <c r="AT6" s="6">
        <v>335</v>
      </c>
      <c r="AU6" s="6">
        <v>76</v>
      </c>
      <c r="AV6" s="6">
        <v>337</v>
      </c>
      <c r="AW6" s="6">
        <v>78</v>
      </c>
      <c r="AX6" s="6">
        <v>338</v>
      </c>
      <c r="AY6" s="6">
        <v>79</v>
      </c>
      <c r="AZ6" s="6">
        <v>336</v>
      </c>
      <c r="BA6" s="6">
        <v>78</v>
      </c>
      <c r="BB6" s="6">
        <v>338</v>
      </c>
      <c r="BC6" s="6">
        <v>78</v>
      </c>
      <c r="BD6" s="6">
        <v>344</v>
      </c>
      <c r="BE6" s="6">
        <v>78</v>
      </c>
      <c r="BF6" s="6">
        <v>348</v>
      </c>
      <c r="BG6" s="6">
        <v>79</v>
      </c>
      <c r="BH6" s="6">
        <v>348</v>
      </c>
      <c r="BI6" s="6">
        <v>79</v>
      </c>
      <c r="BJ6" s="6">
        <v>347</v>
      </c>
      <c r="BK6" s="6">
        <v>79</v>
      </c>
      <c r="BL6" s="6">
        <v>348</v>
      </c>
      <c r="BM6" s="6">
        <v>79</v>
      </c>
      <c r="BN6" s="6">
        <v>348</v>
      </c>
      <c r="BO6" s="6">
        <v>79</v>
      </c>
      <c r="BP6" s="6">
        <v>350</v>
      </c>
      <c r="BQ6" s="6">
        <v>79</v>
      </c>
      <c r="BR6" s="6">
        <v>351</v>
      </c>
      <c r="BS6" s="6">
        <v>78</v>
      </c>
      <c r="BT6" s="6">
        <v>353</v>
      </c>
      <c r="BU6" s="6">
        <v>78</v>
      </c>
      <c r="BV6" s="6">
        <v>357</v>
      </c>
      <c r="BW6" s="6">
        <v>78</v>
      </c>
      <c r="BX6" s="6">
        <v>358</v>
      </c>
      <c r="BY6" s="6">
        <v>77</v>
      </c>
      <c r="BZ6" s="6">
        <v>358</v>
      </c>
      <c r="CA6" s="6">
        <v>77</v>
      </c>
      <c r="CB6" s="6">
        <v>359</v>
      </c>
      <c r="CC6" s="6">
        <v>79</v>
      </c>
      <c r="CD6" s="6">
        <v>360</v>
      </c>
      <c r="CE6" s="6">
        <v>79</v>
      </c>
      <c r="CF6" s="6">
        <v>362</v>
      </c>
      <c r="CG6" s="6">
        <v>79</v>
      </c>
      <c r="CH6" s="30">
        <v>364</v>
      </c>
      <c r="CI6" s="30">
        <v>78</v>
      </c>
      <c r="CJ6" s="28">
        <v>365</v>
      </c>
      <c r="CK6" s="28">
        <v>79</v>
      </c>
      <c r="CL6" s="30">
        <v>365</v>
      </c>
      <c r="CM6" s="30">
        <v>79</v>
      </c>
      <c r="CN6" s="30">
        <v>366</v>
      </c>
      <c r="CO6" s="30">
        <v>80</v>
      </c>
      <c r="CP6" s="30">
        <v>366</v>
      </c>
      <c r="CQ6" s="30">
        <v>81</v>
      </c>
      <c r="CR6" s="30">
        <v>369</v>
      </c>
      <c r="CS6" s="30">
        <v>81</v>
      </c>
      <c r="CT6" s="30">
        <v>372</v>
      </c>
      <c r="CU6" s="30">
        <v>81</v>
      </c>
      <c r="CV6" s="30">
        <v>371</v>
      </c>
      <c r="CW6" s="30">
        <v>82</v>
      </c>
      <c r="CX6" s="30">
        <v>371</v>
      </c>
      <c r="CY6" s="30">
        <v>82</v>
      </c>
      <c r="CZ6" s="30">
        <v>373</v>
      </c>
      <c r="DA6" s="30">
        <v>82</v>
      </c>
      <c r="DB6" s="30">
        <v>373</v>
      </c>
      <c r="DC6" s="30">
        <v>81</v>
      </c>
      <c r="DD6" s="30">
        <v>373</v>
      </c>
      <c r="DE6" s="30">
        <v>81</v>
      </c>
      <c r="DF6" s="30">
        <v>373</v>
      </c>
      <c r="DG6" s="30">
        <v>82</v>
      </c>
      <c r="DH6" s="30">
        <v>373</v>
      </c>
      <c r="DI6" s="30">
        <v>82</v>
      </c>
      <c r="DJ6" s="30">
        <v>376</v>
      </c>
      <c r="DK6" s="30">
        <v>82</v>
      </c>
      <c r="DL6" s="30">
        <v>376</v>
      </c>
      <c r="DM6" s="30">
        <v>82</v>
      </c>
      <c r="DN6" s="30">
        <v>378</v>
      </c>
      <c r="DO6" s="30">
        <v>82</v>
      </c>
      <c r="DP6" s="30">
        <v>377</v>
      </c>
      <c r="DQ6" s="30">
        <v>82</v>
      </c>
      <c r="DR6" s="30">
        <v>380</v>
      </c>
      <c r="DS6" s="30">
        <v>82</v>
      </c>
      <c r="DT6" s="30">
        <v>373</v>
      </c>
      <c r="DU6" s="30">
        <v>79</v>
      </c>
      <c r="DV6" s="30">
        <v>376</v>
      </c>
      <c r="DW6" s="30">
        <v>80</v>
      </c>
      <c r="DX6" s="30">
        <v>378</v>
      </c>
      <c r="DY6" s="30">
        <v>81</v>
      </c>
      <c r="DZ6" s="30">
        <v>380</v>
      </c>
      <c r="EA6" s="30">
        <v>81</v>
      </c>
      <c r="EB6" s="30">
        <v>381</v>
      </c>
      <c r="EC6" s="30">
        <v>81</v>
      </c>
      <c r="ED6" s="30">
        <v>384</v>
      </c>
      <c r="EE6" s="30">
        <v>81</v>
      </c>
      <c r="EF6" s="30">
        <v>384</v>
      </c>
      <c r="EG6" s="30">
        <v>81</v>
      </c>
      <c r="EH6" s="30">
        <v>385</v>
      </c>
      <c r="EI6" s="30">
        <v>82</v>
      </c>
      <c r="EJ6" s="30">
        <v>383</v>
      </c>
      <c r="EK6" s="30">
        <v>82</v>
      </c>
      <c r="EL6" s="30">
        <v>383</v>
      </c>
      <c r="EM6" s="30">
        <v>82</v>
      </c>
      <c r="EN6" s="30">
        <v>382</v>
      </c>
      <c r="EO6" s="30">
        <v>82</v>
      </c>
      <c r="EP6" s="30">
        <v>383</v>
      </c>
      <c r="EQ6" s="30">
        <v>83</v>
      </c>
      <c r="ER6" s="30">
        <v>386</v>
      </c>
      <c r="ES6" s="30">
        <v>84</v>
      </c>
      <c r="ET6" s="30">
        <v>389</v>
      </c>
      <c r="EU6" s="30">
        <v>86</v>
      </c>
      <c r="EV6" s="30">
        <v>392</v>
      </c>
      <c r="EW6" s="30">
        <v>86</v>
      </c>
      <c r="EX6" s="30">
        <v>393</v>
      </c>
      <c r="EY6" s="30">
        <v>86</v>
      </c>
      <c r="EZ6" s="30">
        <v>394</v>
      </c>
      <c r="FA6" s="30">
        <v>86</v>
      </c>
      <c r="FB6" s="30">
        <v>394</v>
      </c>
      <c r="FC6" s="30">
        <v>86</v>
      </c>
      <c r="FD6" s="30">
        <v>394</v>
      </c>
      <c r="FE6" s="30">
        <v>86</v>
      </c>
      <c r="FF6" s="30">
        <v>396</v>
      </c>
      <c r="FG6" s="30">
        <v>88</v>
      </c>
      <c r="FH6" s="30">
        <v>396</v>
      </c>
      <c r="FI6" s="30">
        <v>90</v>
      </c>
      <c r="FJ6" s="30">
        <v>396</v>
      </c>
      <c r="FK6" s="30">
        <v>90</v>
      </c>
      <c r="FL6" s="30">
        <v>396</v>
      </c>
      <c r="FM6" s="30">
        <v>90</v>
      </c>
      <c r="FN6" s="30">
        <v>395</v>
      </c>
      <c r="FO6" s="30">
        <v>91</v>
      </c>
      <c r="FP6" s="30">
        <v>398</v>
      </c>
      <c r="FQ6" s="30">
        <v>91</v>
      </c>
      <c r="FR6" s="30">
        <v>400</v>
      </c>
      <c r="FS6" s="30">
        <v>92</v>
      </c>
    </row>
    <row r="7" spans="1:175" s="3" customFormat="1" ht="12">
      <c r="A7" s="4" t="s">
        <v>74</v>
      </c>
      <c r="B7" s="2">
        <v>40</v>
      </c>
      <c r="C7" s="2">
        <v>8</v>
      </c>
      <c r="D7" s="2">
        <v>40</v>
      </c>
      <c r="E7" s="2">
        <v>9</v>
      </c>
      <c r="F7" s="2">
        <v>40</v>
      </c>
      <c r="G7" s="2">
        <v>9</v>
      </c>
      <c r="H7" s="2">
        <v>39</v>
      </c>
      <c r="I7" s="2">
        <v>9</v>
      </c>
      <c r="J7" s="2">
        <v>39</v>
      </c>
      <c r="K7" s="2">
        <v>9</v>
      </c>
      <c r="L7" s="2">
        <v>39</v>
      </c>
      <c r="M7" s="2">
        <v>9</v>
      </c>
      <c r="N7" s="2">
        <v>39</v>
      </c>
      <c r="O7" s="2">
        <v>9</v>
      </c>
      <c r="P7" s="2">
        <v>39</v>
      </c>
      <c r="Q7" s="2">
        <v>9</v>
      </c>
      <c r="R7" s="2">
        <v>40</v>
      </c>
      <c r="S7" s="2">
        <v>9</v>
      </c>
      <c r="T7" s="2">
        <v>41</v>
      </c>
      <c r="U7" s="2">
        <v>9</v>
      </c>
      <c r="V7" s="2">
        <v>42</v>
      </c>
      <c r="W7" s="2">
        <v>9</v>
      </c>
      <c r="X7" s="2">
        <v>43</v>
      </c>
      <c r="Y7" s="2">
        <v>9</v>
      </c>
      <c r="Z7" s="2">
        <v>44</v>
      </c>
      <c r="AA7" s="2">
        <v>8</v>
      </c>
      <c r="AB7" s="2">
        <v>44</v>
      </c>
      <c r="AC7" s="2">
        <v>9</v>
      </c>
      <c r="AD7" s="2">
        <v>44</v>
      </c>
      <c r="AE7" s="2">
        <v>9</v>
      </c>
      <c r="AF7" s="2">
        <v>44</v>
      </c>
      <c r="AG7" s="2">
        <v>9</v>
      </c>
      <c r="AH7" s="2">
        <v>45</v>
      </c>
      <c r="AI7" s="2">
        <v>9</v>
      </c>
      <c r="AJ7" s="2">
        <v>44</v>
      </c>
      <c r="AK7" s="2">
        <v>9</v>
      </c>
      <c r="AL7" s="2">
        <v>44</v>
      </c>
      <c r="AM7" s="2">
        <v>9</v>
      </c>
      <c r="AN7" s="2">
        <v>44</v>
      </c>
      <c r="AO7" s="2">
        <v>9</v>
      </c>
      <c r="AP7" s="2">
        <v>44</v>
      </c>
      <c r="AQ7" s="2">
        <v>9</v>
      </c>
      <c r="AR7" s="2">
        <v>44</v>
      </c>
      <c r="AS7" s="2">
        <v>9</v>
      </c>
      <c r="AT7" s="2">
        <v>44</v>
      </c>
      <c r="AU7" s="2">
        <v>9</v>
      </c>
      <c r="AV7" s="2">
        <v>44</v>
      </c>
      <c r="AW7" s="2">
        <v>9</v>
      </c>
      <c r="AX7" s="2">
        <v>45</v>
      </c>
      <c r="AY7" s="2">
        <v>9</v>
      </c>
      <c r="AZ7" s="2">
        <v>46</v>
      </c>
      <c r="BA7" s="2">
        <v>9</v>
      </c>
      <c r="BB7" s="2">
        <v>46</v>
      </c>
      <c r="BC7" s="2">
        <v>9</v>
      </c>
      <c r="BD7" s="2">
        <v>47</v>
      </c>
      <c r="BE7" s="2">
        <v>9</v>
      </c>
      <c r="BF7" s="2">
        <v>47</v>
      </c>
      <c r="BG7" s="2">
        <v>9</v>
      </c>
      <c r="BH7" s="2">
        <v>47</v>
      </c>
      <c r="BI7" s="2">
        <v>9</v>
      </c>
      <c r="BJ7" s="2">
        <v>46</v>
      </c>
      <c r="BK7" s="2">
        <v>10</v>
      </c>
      <c r="BL7" s="2">
        <v>46</v>
      </c>
      <c r="BM7" s="2">
        <v>10</v>
      </c>
      <c r="BN7" s="2">
        <v>45</v>
      </c>
      <c r="BO7" s="2">
        <v>10</v>
      </c>
      <c r="BP7" s="2">
        <v>45</v>
      </c>
      <c r="BQ7" s="2">
        <v>10</v>
      </c>
      <c r="BR7" s="2">
        <v>47</v>
      </c>
      <c r="BS7" s="2">
        <v>10</v>
      </c>
      <c r="BT7" s="2">
        <v>48</v>
      </c>
      <c r="BU7" s="2">
        <v>11</v>
      </c>
      <c r="BV7" s="2">
        <v>48</v>
      </c>
      <c r="BW7" s="2">
        <v>12</v>
      </c>
      <c r="BX7" s="2">
        <v>49</v>
      </c>
      <c r="BY7" s="2">
        <v>11</v>
      </c>
      <c r="BZ7" s="2">
        <v>49</v>
      </c>
      <c r="CA7" s="2">
        <v>11</v>
      </c>
      <c r="CB7" s="2">
        <v>49</v>
      </c>
      <c r="CC7" s="2">
        <v>11</v>
      </c>
      <c r="CD7" s="2">
        <v>49</v>
      </c>
      <c r="CE7" s="2">
        <v>11</v>
      </c>
      <c r="CF7" s="2">
        <v>49</v>
      </c>
      <c r="CG7" s="2">
        <v>11</v>
      </c>
      <c r="CH7" s="31">
        <v>48</v>
      </c>
      <c r="CI7" s="31">
        <v>11</v>
      </c>
      <c r="CJ7" s="29">
        <v>47</v>
      </c>
      <c r="CK7" s="29">
        <v>11</v>
      </c>
      <c r="CL7" s="31">
        <v>47</v>
      </c>
      <c r="CM7" s="31">
        <v>11</v>
      </c>
      <c r="CN7" s="31">
        <v>47</v>
      </c>
      <c r="CO7" s="31">
        <v>11</v>
      </c>
      <c r="CP7" s="31">
        <v>47</v>
      </c>
      <c r="CQ7" s="31">
        <v>11</v>
      </c>
      <c r="CR7" s="31">
        <v>47</v>
      </c>
      <c r="CS7" s="31">
        <v>11</v>
      </c>
      <c r="CT7" s="31">
        <v>47</v>
      </c>
      <c r="CU7" s="31">
        <v>11</v>
      </c>
      <c r="CV7" s="31">
        <v>47</v>
      </c>
      <c r="CW7" s="31">
        <v>11</v>
      </c>
      <c r="CX7" s="31">
        <v>47</v>
      </c>
      <c r="CY7" s="31">
        <v>11</v>
      </c>
      <c r="CZ7" s="31">
        <v>47</v>
      </c>
      <c r="DA7" s="31">
        <v>11</v>
      </c>
      <c r="DB7" s="31">
        <v>47</v>
      </c>
      <c r="DC7" s="31">
        <v>11</v>
      </c>
      <c r="DD7" s="31">
        <v>47</v>
      </c>
      <c r="DE7" s="31">
        <v>11</v>
      </c>
      <c r="DF7" s="31">
        <v>47</v>
      </c>
      <c r="DG7" s="31">
        <v>11</v>
      </c>
      <c r="DH7" s="31">
        <v>47</v>
      </c>
      <c r="DI7" s="31">
        <v>11</v>
      </c>
      <c r="DJ7" s="31">
        <v>48</v>
      </c>
      <c r="DK7" s="31">
        <v>11</v>
      </c>
      <c r="DL7" s="31">
        <v>48</v>
      </c>
      <c r="DM7" s="31">
        <v>11</v>
      </c>
      <c r="DN7" s="31">
        <v>48</v>
      </c>
      <c r="DO7" s="31">
        <v>11</v>
      </c>
      <c r="DP7" s="31">
        <v>48</v>
      </c>
      <c r="DQ7" s="31">
        <v>12</v>
      </c>
      <c r="DR7" s="31">
        <v>49</v>
      </c>
      <c r="DS7" s="31">
        <v>12</v>
      </c>
      <c r="DT7" s="31">
        <v>49</v>
      </c>
      <c r="DU7" s="31">
        <v>12</v>
      </c>
      <c r="DV7" s="31">
        <v>50</v>
      </c>
      <c r="DW7" s="31">
        <v>12</v>
      </c>
      <c r="DX7" s="31">
        <v>50</v>
      </c>
      <c r="DY7" s="31">
        <v>12</v>
      </c>
      <c r="DZ7" s="31">
        <v>50</v>
      </c>
      <c r="EA7" s="31">
        <v>12</v>
      </c>
      <c r="EB7" s="31">
        <v>50</v>
      </c>
      <c r="EC7" s="31">
        <v>12</v>
      </c>
      <c r="ED7" s="31">
        <v>50</v>
      </c>
      <c r="EE7" s="31">
        <v>12</v>
      </c>
      <c r="EF7" s="31">
        <v>50</v>
      </c>
      <c r="EG7" s="31">
        <v>12</v>
      </c>
      <c r="EH7" s="31">
        <v>50</v>
      </c>
      <c r="EI7" s="31">
        <v>12</v>
      </c>
      <c r="EJ7" s="31">
        <v>50</v>
      </c>
      <c r="EK7" s="31">
        <v>11</v>
      </c>
      <c r="EL7" s="31">
        <v>51</v>
      </c>
      <c r="EM7" s="31">
        <v>11</v>
      </c>
      <c r="EN7" s="31">
        <v>49</v>
      </c>
      <c r="EO7" s="31">
        <v>11</v>
      </c>
      <c r="EP7" s="31">
        <v>49</v>
      </c>
      <c r="EQ7" s="31">
        <v>11</v>
      </c>
      <c r="ER7" s="31">
        <v>49</v>
      </c>
      <c r="ES7" s="31">
        <v>11</v>
      </c>
      <c r="ET7" s="31">
        <v>49</v>
      </c>
      <c r="EU7" s="31">
        <v>11</v>
      </c>
      <c r="EV7" s="31">
        <v>50</v>
      </c>
      <c r="EW7" s="31">
        <v>11</v>
      </c>
      <c r="EX7" s="31">
        <v>50</v>
      </c>
      <c r="EY7" s="31">
        <v>11</v>
      </c>
      <c r="EZ7" s="31">
        <v>50</v>
      </c>
      <c r="FA7" s="31">
        <v>11</v>
      </c>
      <c r="FB7" s="31">
        <v>49</v>
      </c>
      <c r="FC7" s="31">
        <v>11</v>
      </c>
      <c r="FD7" s="31">
        <v>49</v>
      </c>
      <c r="FE7" s="31">
        <v>11</v>
      </c>
      <c r="FF7" s="31">
        <v>50</v>
      </c>
      <c r="FG7" s="31">
        <v>11</v>
      </c>
      <c r="FH7" s="31">
        <v>50</v>
      </c>
      <c r="FI7" s="31">
        <v>11</v>
      </c>
      <c r="FJ7" s="31">
        <v>50</v>
      </c>
      <c r="FK7" s="31">
        <v>11</v>
      </c>
      <c r="FL7" s="31">
        <v>51</v>
      </c>
      <c r="FM7" s="31">
        <v>12</v>
      </c>
      <c r="FN7" s="31">
        <v>51</v>
      </c>
      <c r="FO7" s="31">
        <v>12</v>
      </c>
      <c r="FP7" s="31">
        <v>51</v>
      </c>
      <c r="FQ7" s="31">
        <v>12</v>
      </c>
      <c r="FR7" s="31">
        <v>51</v>
      </c>
      <c r="FS7" s="31">
        <v>12</v>
      </c>
    </row>
    <row r="8" spans="1:175" s="3" customFormat="1" ht="12">
      <c r="A8" s="4" t="s">
        <v>75</v>
      </c>
      <c r="B8" s="2">
        <v>85</v>
      </c>
      <c r="C8" s="2">
        <v>24</v>
      </c>
      <c r="D8" s="2">
        <v>85</v>
      </c>
      <c r="E8" s="2">
        <v>24</v>
      </c>
      <c r="F8" s="2">
        <v>90</v>
      </c>
      <c r="G8" s="2">
        <v>24</v>
      </c>
      <c r="H8" s="2">
        <v>90</v>
      </c>
      <c r="I8" s="2">
        <v>25</v>
      </c>
      <c r="J8" s="2">
        <v>91</v>
      </c>
      <c r="K8" s="2">
        <v>25</v>
      </c>
      <c r="L8" s="2">
        <v>91</v>
      </c>
      <c r="M8" s="2">
        <v>25</v>
      </c>
      <c r="N8" s="2">
        <v>91</v>
      </c>
      <c r="O8" s="2">
        <v>25</v>
      </c>
      <c r="P8" s="2">
        <v>92</v>
      </c>
      <c r="Q8" s="2">
        <v>25</v>
      </c>
      <c r="R8" s="2">
        <v>92</v>
      </c>
      <c r="S8" s="2">
        <v>25</v>
      </c>
      <c r="T8" s="2">
        <v>91</v>
      </c>
      <c r="U8" s="2">
        <v>25</v>
      </c>
      <c r="V8" s="2">
        <v>93</v>
      </c>
      <c r="W8" s="2">
        <v>25</v>
      </c>
      <c r="X8" s="2">
        <v>94</v>
      </c>
      <c r="Y8" s="2">
        <v>24</v>
      </c>
      <c r="Z8" s="2">
        <v>96</v>
      </c>
      <c r="AA8" s="2">
        <v>25</v>
      </c>
      <c r="AB8" s="2">
        <v>95</v>
      </c>
      <c r="AC8" s="2">
        <v>25</v>
      </c>
      <c r="AD8" s="2">
        <v>96</v>
      </c>
      <c r="AE8" s="2">
        <v>25</v>
      </c>
      <c r="AF8" s="2">
        <v>98</v>
      </c>
      <c r="AG8" s="2">
        <v>24</v>
      </c>
      <c r="AH8" s="2">
        <v>99</v>
      </c>
      <c r="AI8" s="2">
        <v>25</v>
      </c>
      <c r="AJ8" s="2">
        <v>99</v>
      </c>
      <c r="AK8" s="2">
        <v>25</v>
      </c>
      <c r="AL8" s="2">
        <v>100</v>
      </c>
      <c r="AM8" s="2">
        <v>25</v>
      </c>
      <c r="AN8" s="2">
        <v>101</v>
      </c>
      <c r="AO8" s="2">
        <v>25</v>
      </c>
      <c r="AP8" s="2">
        <v>101</v>
      </c>
      <c r="AQ8" s="2">
        <v>25</v>
      </c>
      <c r="AR8" s="2">
        <v>100</v>
      </c>
      <c r="AS8" s="2">
        <v>25</v>
      </c>
      <c r="AT8" s="2">
        <v>101</v>
      </c>
      <c r="AU8" s="2">
        <v>25</v>
      </c>
      <c r="AV8" s="2">
        <v>103</v>
      </c>
      <c r="AW8" s="2">
        <v>26</v>
      </c>
      <c r="AX8" s="2">
        <v>103</v>
      </c>
      <c r="AY8" s="2">
        <v>26</v>
      </c>
      <c r="AZ8" s="2">
        <v>99</v>
      </c>
      <c r="BA8" s="2">
        <v>25</v>
      </c>
      <c r="BB8" s="2">
        <v>99</v>
      </c>
      <c r="BC8" s="2">
        <v>25</v>
      </c>
      <c r="BD8" s="2">
        <v>103</v>
      </c>
      <c r="BE8" s="2">
        <v>25</v>
      </c>
      <c r="BF8" s="2">
        <v>104</v>
      </c>
      <c r="BG8" s="2">
        <v>26</v>
      </c>
      <c r="BH8" s="2">
        <v>104</v>
      </c>
      <c r="BI8" s="2">
        <v>26</v>
      </c>
      <c r="BJ8" s="2">
        <v>104</v>
      </c>
      <c r="BK8" s="2">
        <v>26</v>
      </c>
      <c r="BL8" s="2">
        <v>105</v>
      </c>
      <c r="BM8" s="2">
        <v>26</v>
      </c>
      <c r="BN8" s="2">
        <v>105</v>
      </c>
      <c r="BO8" s="2">
        <v>26</v>
      </c>
      <c r="BP8" s="2">
        <v>106</v>
      </c>
      <c r="BQ8" s="2">
        <v>26</v>
      </c>
      <c r="BR8" s="2">
        <v>106</v>
      </c>
      <c r="BS8" s="2">
        <v>26</v>
      </c>
      <c r="BT8" s="2">
        <v>106</v>
      </c>
      <c r="BU8" s="2">
        <v>25</v>
      </c>
      <c r="BV8" s="2">
        <v>107</v>
      </c>
      <c r="BW8" s="2">
        <v>25</v>
      </c>
      <c r="BX8" s="2">
        <v>106</v>
      </c>
      <c r="BY8" s="2">
        <v>25</v>
      </c>
      <c r="BZ8" s="2">
        <v>107</v>
      </c>
      <c r="CA8" s="2">
        <v>25</v>
      </c>
      <c r="CB8" s="2">
        <v>107</v>
      </c>
      <c r="CC8" s="2">
        <v>26</v>
      </c>
      <c r="CD8" s="2">
        <v>110</v>
      </c>
      <c r="CE8" s="2">
        <v>26</v>
      </c>
      <c r="CF8" s="2">
        <v>112</v>
      </c>
      <c r="CG8" s="2">
        <v>26</v>
      </c>
      <c r="CH8" s="31">
        <v>114</v>
      </c>
      <c r="CI8" s="31">
        <v>26</v>
      </c>
      <c r="CJ8" s="29">
        <v>114</v>
      </c>
      <c r="CK8" s="29">
        <v>27</v>
      </c>
      <c r="CL8" s="31">
        <v>114</v>
      </c>
      <c r="CM8" s="31">
        <v>27</v>
      </c>
      <c r="CN8" s="31">
        <v>114</v>
      </c>
      <c r="CO8" s="31">
        <v>28</v>
      </c>
      <c r="CP8" s="31">
        <v>114</v>
      </c>
      <c r="CQ8" s="31">
        <v>28</v>
      </c>
      <c r="CR8" s="31">
        <v>114</v>
      </c>
      <c r="CS8" s="31">
        <v>28</v>
      </c>
      <c r="CT8" s="31">
        <v>114</v>
      </c>
      <c r="CU8" s="31">
        <v>28</v>
      </c>
      <c r="CV8" s="31">
        <v>113</v>
      </c>
      <c r="CW8" s="31">
        <v>28</v>
      </c>
      <c r="CX8" s="31">
        <v>115</v>
      </c>
      <c r="CY8" s="31">
        <v>28</v>
      </c>
      <c r="CZ8" s="31">
        <v>115</v>
      </c>
      <c r="DA8" s="31">
        <v>28</v>
      </c>
      <c r="DB8" s="31">
        <v>116</v>
      </c>
      <c r="DC8" s="31">
        <v>28</v>
      </c>
      <c r="DD8" s="31">
        <v>116</v>
      </c>
      <c r="DE8" s="31">
        <v>28</v>
      </c>
      <c r="DF8" s="31">
        <v>115</v>
      </c>
      <c r="DG8" s="31">
        <v>29</v>
      </c>
      <c r="DH8" s="31">
        <v>115</v>
      </c>
      <c r="DI8" s="31">
        <v>29</v>
      </c>
      <c r="DJ8" s="31">
        <v>116</v>
      </c>
      <c r="DK8" s="31">
        <v>29</v>
      </c>
      <c r="DL8" s="31">
        <v>116</v>
      </c>
      <c r="DM8" s="31">
        <v>29</v>
      </c>
      <c r="DN8" s="31">
        <v>118</v>
      </c>
      <c r="DO8" s="31">
        <v>29</v>
      </c>
      <c r="DP8" s="31">
        <v>118</v>
      </c>
      <c r="DQ8" s="31">
        <v>29</v>
      </c>
      <c r="DR8" s="31">
        <v>119</v>
      </c>
      <c r="DS8" s="31">
        <v>29</v>
      </c>
      <c r="DT8" s="31">
        <v>118</v>
      </c>
      <c r="DU8" s="31">
        <v>29</v>
      </c>
      <c r="DV8" s="31">
        <v>119</v>
      </c>
      <c r="DW8" s="31">
        <v>29</v>
      </c>
      <c r="DX8" s="31">
        <v>119</v>
      </c>
      <c r="DY8" s="31">
        <v>30</v>
      </c>
      <c r="DZ8" s="31">
        <v>119</v>
      </c>
      <c r="EA8" s="31">
        <v>29</v>
      </c>
      <c r="EB8" s="31">
        <v>120</v>
      </c>
      <c r="EC8" s="31">
        <v>29</v>
      </c>
      <c r="ED8" s="31">
        <v>121</v>
      </c>
      <c r="EE8" s="31">
        <v>29</v>
      </c>
      <c r="EF8" s="31">
        <v>120</v>
      </c>
      <c r="EG8" s="31">
        <v>29</v>
      </c>
      <c r="EH8" s="31">
        <v>121</v>
      </c>
      <c r="EI8" s="31">
        <v>29</v>
      </c>
      <c r="EJ8" s="31">
        <v>118</v>
      </c>
      <c r="EK8" s="31">
        <v>29</v>
      </c>
      <c r="EL8" s="31">
        <v>117</v>
      </c>
      <c r="EM8" s="31">
        <v>29</v>
      </c>
      <c r="EN8" s="31">
        <v>117</v>
      </c>
      <c r="EO8" s="31">
        <v>29</v>
      </c>
      <c r="EP8" s="31">
        <v>117</v>
      </c>
      <c r="EQ8" s="31">
        <v>30</v>
      </c>
      <c r="ER8" s="31">
        <v>120</v>
      </c>
      <c r="ES8" s="31">
        <v>31</v>
      </c>
      <c r="ET8" s="31">
        <v>121</v>
      </c>
      <c r="EU8" s="31">
        <v>31</v>
      </c>
      <c r="EV8" s="31">
        <v>122</v>
      </c>
      <c r="EW8" s="31">
        <v>31</v>
      </c>
      <c r="EX8" s="31">
        <v>122</v>
      </c>
      <c r="EY8" s="31">
        <v>31</v>
      </c>
      <c r="EZ8" s="31">
        <v>123</v>
      </c>
      <c r="FA8" s="31">
        <v>31</v>
      </c>
      <c r="FB8" s="31">
        <v>123</v>
      </c>
      <c r="FC8" s="31">
        <v>31</v>
      </c>
      <c r="FD8" s="31">
        <v>123</v>
      </c>
      <c r="FE8" s="31">
        <v>31</v>
      </c>
      <c r="FF8" s="31">
        <v>123</v>
      </c>
      <c r="FG8" s="31">
        <v>31</v>
      </c>
      <c r="FH8" s="31">
        <v>123</v>
      </c>
      <c r="FI8" s="31">
        <v>32</v>
      </c>
      <c r="FJ8" s="31">
        <v>123</v>
      </c>
      <c r="FK8" s="31">
        <v>32</v>
      </c>
      <c r="FL8" s="31">
        <v>122</v>
      </c>
      <c r="FM8" s="31">
        <v>32</v>
      </c>
      <c r="FN8" s="31">
        <v>122</v>
      </c>
      <c r="FO8" s="31">
        <v>32</v>
      </c>
      <c r="FP8" s="31">
        <v>123</v>
      </c>
      <c r="FQ8" s="31">
        <v>32</v>
      </c>
      <c r="FR8" s="31">
        <v>124</v>
      </c>
      <c r="FS8" s="31">
        <v>33</v>
      </c>
    </row>
    <row r="9" spans="1:175" s="3" customFormat="1" ht="12">
      <c r="A9" s="23" t="s">
        <v>155</v>
      </c>
      <c r="B9" s="2">
        <v>27</v>
      </c>
      <c r="C9" s="2">
        <v>3</v>
      </c>
      <c r="D9" s="2">
        <v>27</v>
      </c>
      <c r="E9" s="2">
        <v>3</v>
      </c>
      <c r="F9" s="2">
        <v>27</v>
      </c>
      <c r="G9" s="2">
        <v>3</v>
      </c>
      <c r="H9" s="2">
        <v>27</v>
      </c>
      <c r="I9" s="2">
        <v>3</v>
      </c>
      <c r="J9" s="2">
        <v>27</v>
      </c>
      <c r="K9" s="2">
        <v>3</v>
      </c>
      <c r="L9" s="2">
        <v>27</v>
      </c>
      <c r="M9" s="2">
        <v>3</v>
      </c>
      <c r="N9" s="2">
        <v>27</v>
      </c>
      <c r="O9" s="2">
        <v>3</v>
      </c>
      <c r="P9" s="2">
        <v>26</v>
      </c>
      <c r="Q9" s="2">
        <v>3</v>
      </c>
      <c r="R9" s="2">
        <v>29</v>
      </c>
      <c r="S9" s="2">
        <v>3</v>
      </c>
      <c r="T9" s="2">
        <v>28</v>
      </c>
      <c r="U9" s="2">
        <v>3</v>
      </c>
      <c r="V9" s="2">
        <v>29</v>
      </c>
      <c r="W9" s="2">
        <v>3</v>
      </c>
      <c r="X9" s="2">
        <v>30</v>
      </c>
      <c r="Y9" s="2">
        <v>3</v>
      </c>
      <c r="Z9" s="2">
        <v>31</v>
      </c>
      <c r="AA9" s="2">
        <v>3</v>
      </c>
      <c r="AB9" s="2">
        <v>31</v>
      </c>
      <c r="AC9" s="2">
        <v>3</v>
      </c>
      <c r="AD9" s="2">
        <v>31</v>
      </c>
      <c r="AE9" s="2">
        <v>3</v>
      </c>
      <c r="AF9" s="2">
        <v>31</v>
      </c>
      <c r="AG9" s="2">
        <v>3</v>
      </c>
      <c r="AH9" s="2">
        <v>32</v>
      </c>
      <c r="AI9" s="2">
        <v>3</v>
      </c>
      <c r="AJ9" s="2">
        <v>32</v>
      </c>
      <c r="AK9" s="2">
        <v>3</v>
      </c>
      <c r="AL9" s="2">
        <v>32</v>
      </c>
      <c r="AM9" s="2">
        <v>3</v>
      </c>
      <c r="AN9" s="2">
        <v>32</v>
      </c>
      <c r="AO9" s="2">
        <v>3</v>
      </c>
      <c r="AP9" s="2">
        <v>32</v>
      </c>
      <c r="AQ9" s="2">
        <v>4</v>
      </c>
      <c r="AR9" s="2">
        <v>32</v>
      </c>
      <c r="AS9" s="2">
        <v>4</v>
      </c>
      <c r="AT9" s="2">
        <v>31</v>
      </c>
      <c r="AU9" s="2">
        <v>4</v>
      </c>
      <c r="AV9" s="2">
        <v>31</v>
      </c>
      <c r="AW9" s="2">
        <v>4</v>
      </c>
      <c r="AX9" s="2">
        <v>31</v>
      </c>
      <c r="AY9" s="2">
        <v>4</v>
      </c>
      <c r="AZ9" s="2">
        <v>31</v>
      </c>
      <c r="BA9" s="2">
        <v>4</v>
      </c>
      <c r="BB9" s="2">
        <v>31</v>
      </c>
      <c r="BC9" s="2">
        <v>4</v>
      </c>
      <c r="BD9" s="2">
        <v>32</v>
      </c>
      <c r="BE9" s="2">
        <v>4</v>
      </c>
      <c r="BF9" s="2">
        <v>33</v>
      </c>
      <c r="BG9" s="2">
        <v>4</v>
      </c>
      <c r="BH9" s="2">
        <v>33</v>
      </c>
      <c r="BI9" s="2">
        <v>4</v>
      </c>
      <c r="BJ9" s="2">
        <v>33</v>
      </c>
      <c r="BK9" s="2">
        <v>4</v>
      </c>
      <c r="BL9" s="2">
        <v>33</v>
      </c>
      <c r="BM9" s="2">
        <v>4</v>
      </c>
      <c r="BN9" s="2">
        <v>33</v>
      </c>
      <c r="BO9" s="2">
        <v>4</v>
      </c>
      <c r="BP9" s="2">
        <v>33</v>
      </c>
      <c r="BQ9" s="2">
        <v>4</v>
      </c>
      <c r="BR9" s="2">
        <v>33</v>
      </c>
      <c r="BS9" s="2">
        <v>4</v>
      </c>
      <c r="BT9" s="2">
        <v>33</v>
      </c>
      <c r="BU9" s="2">
        <v>4</v>
      </c>
      <c r="BV9" s="2">
        <v>33</v>
      </c>
      <c r="BW9" s="2">
        <v>4</v>
      </c>
      <c r="BX9" s="2">
        <v>34</v>
      </c>
      <c r="BY9" s="2">
        <v>4</v>
      </c>
      <c r="BZ9" s="2">
        <v>34</v>
      </c>
      <c r="CA9" s="2">
        <v>4</v>
      </c>
      <c r="CB9" s="2">
        <v>34</v>
      </c>
      <c r="CC9" s="2">
        <v>4</v>
      </c>
      <c r="CD9" s="2">
        <v>34</v>
      </c>
      <c r="CE9" s="2">
        <v>4</v>
      </c>
      <c r="CF9" s="2">
        <v>34</v>
      </c>
      <c r="CG9" s="2">
        <v>4</v>
      </c>
      <c r="CH9" s="31">
        <v>34</v>
      </c>
      <c r="CI9" s="31">
        <v>4</v>
      </c>
      <c r="CJ9" s="29">
        <v>34</v>
      </c>
      <c r="CK9" s="29">
        <v>4</v>
      </c>
      <c r="CL9" s="31">
        <v>34</v>
      </c>
      <c r="CM9" s="31">
        <v>4</v>
      </c>
      <c r="CN9" s="31">
        <v>34</v>
      </c>
      <c r="CO9" s="31">
        <v>4</v>
      </c>
      <c r="CP9" s="31">
        <v>34</v>
      </c>
      <c r="CQ9" s="31">
        <v>4</v>
      </c>
      <c r="CR9" s="31">
        <v>36</v>
      </c>
      <c r="CS9" s="31">
        <v>4</v>
      </c>
      <c r="CT9" s="31">
        <v>37</v>
      </c>
      <c r="CU9" s="31">
        <v>4</v>
      </c>
      <c r="CV9" s="31">
        <v>37</v>
      </c>
      <c r="CW9" s="31">
        <v>4</v>
      </c>
      <c r="CX9" s="31">
        <v>36</v>
      </c>
      <c r="CY9" s="31">
        <v>4</v>
      </c>
      <c r="CZ9" s="31">
        <v>36</v>
      </c>
      <c r="DA9" s="31">
        <v>4</v>
      </c>
      <c r="DB9" s="31">
        <v>36</v>
      </c>
      <c r="DC9" s="31">
        <v>4</v>
      </c>
      <c r="DD9" s="31">
        <v>36</v>
      </c>
      <c r="DE9" s="31">
        <v>4</v>
      </c>
      <c r="DF9" s="31">
        <v>36</v>
      </c>
      <c r="DG9" s="31">
        <v>4</v>
      </c>
      <c r="DH9" s="31">
        <v>35</v>
      </c>
      <c r="DI9" s="31">
        <v>4</v>
      </c>
      <c r="DJ9" s="31">
        <v>36</v>
      </c>
      <c r="DK9" s="31">
        <v>4</v>
      </c>
      <c r="DL9" s="31">
        <v>36</v>
      </c>
      <c r="DM9" s="31">
        <v>4</v>
      </c>
      <c r="DN9" s="31">
        <v>36</v>
      </c>
      <c r="DO9" s="31">
        <v>4</v>
      </c>
      <c r="DP9" s="31">
        <v>35</v>
      </c>
      <c r="DQ9" s="31">
        <v>4</v>
      </c>
      <c r="DR9" s="31">
        <v>35</v>
      </c>
      <c r="DS9" s="31">
        <v>4</v>
      </c>
      <c r="DT9" s="31">
        <v>34</v>
      </c>
      <c r="DU9" s="31">
        <v>4</v>
      </c>
      <c r="DV9" s="31">
        <v>34</v>
      </c>
      <c r="DW9" s="31">
        <v>4</v>
      </c>
      <c r="DX9" s="31">
        <v>34</v>
      </c>
      <c r="DY9" s="31">
        <v>4</v>
      </c>
      <c r="DZ9" s="31">
        <v>35</v>
      </c>
      <c r="EA9" s="31">
        <v>5</v>
      </c>
      <c r="EB9" s="31">
        <v>35</v>
      </c>
      <c r="EC9" s="31">
        <v>5</v>
      </c>
      <c r="ED9" s="31">
        <v>35</v>
      </c>
      <c r="EE9" s="31">
        <v>5</v>
      </c>
      <c r="EF9" s="31">
        <v>35</v>
      </c>
      <c r="EG9" s="31">
        <v>5</v>
      </c>
      <c r="EH9" s="31">
        <v>35</v>
      </c>
      <c r="EI9" s="31">
        <v>6</v>
      </c>
      <c r="EJ9" s="31">
        <v>36</v>
      </c>
      <c r="EK9" s="31">
        <v>7</v>
      </c>
      <c r="EL9" s="31">
        <v>36</v>
      </c>
      <c r="EM9" s="31">
        <v>7</v>
      </c>
      <c r="EN9" s="31">
        <v>36</v>
      </c>
      <c r="EO9" s="31">
        <v>7</v>
      </c>
      <c r="EP9" s="31">
        <v>36</v>
      </c>
      <c r="EQ9" s="31">
        <v>7</v>
      </c>
      <c r="ER9" s="31">
        <v>36</v>
      </c>
      <c r="ES9" s="31">
        <v>7</v>
      </c>
      <c r="ET9" s="31">
        <v>36</v>
      </c>
      <c r="EU9" s="31">
        <v>7</v>
      </c>
      <c r="EV9" s="31">
        <v>36</v>
      </c>
      <c r="EW9" s="31">
        <v>7</v>
      </c>
      <c r="EX9" s="31">
        <v>36</v>
      </c>
      <c r="EY9" s="31">
        <v>7</v>
      </c>
      <c r="EZ9" s="31">
        <v>36</v>
      </c>
      <c r="FA9" s="31">
        <v>8</v>
      </c>
      <c r="FB9" s="31">
        <v>36</v>
      </c>
      <c r="FC9" s="31">
        <v>8</v>
      </c>
      <c r="FD9" s="31">
        <v>36</v>
      </c>
      <c r="FE9" s="31">
        <v>8</v>
      </c>
      <c r="FF9" s="31">
        <v>36</v>
      </c>
      <c r="FG9" s="31">
        <v>9</v>
      </c>
      <c r="FH9" s="31">
        <v>36</v>
      </c>
      <c r="FI9" s="31">
        <v>9</v>
      </c>
      <c r="FJ9" s="31">
        <v>36</v>
      </c>
      <c r="FK9" s="31">
        <v>9</v>
      </c>
      <c r="FL9" s="31">
        <v>36</v>
      </c>
      <c r="FM9" s="31">
        <v>9</v>
      </c>
      <c r="FN9" s="31">
        <v>36</v>
      </c>
      <c r="FO9" s="31">
        <v>9</v>
      </c>
      <c r="FP9" s="31">
        <v>36</v>
      </c>
      <c r="FQ9" s="31">
        <v>9</v>
      </c>
      <c r="FR9" s="31">
        <v>37</v>
      </c>
      <c r="FS9" s="31">
        <v>9</v>
      </c>
    </row>
    <row r="10" spans="1:175" s="3" customFormat="1" ht="12">
      <c r="A10" s="4" t="s">
        <v>76</v>
      </c>
      <c r="B10" s="2">
        <v>63</v>
      </c>
      <c r="C10" s="2">
        <v>11</v>
      </c>
      <c r="D10" s="2">
        <v>63</v>
      </c>
      <c r="E10" s="2">
        <v>12</v>
      </c>
      <c r="F10" s="2">
        <v>63</v>
      </c>
      <c r="G10" s="2">
        <v>12</v>
      </c>
      <c r="H10" s="2">
        <v>63</v>
      </c>
      <c r="I10" s="2">
        <v>11</v>
      </c>
      <c r="J10" s="2">
        <v>63</v>
      </c>
      <c r="K10" s="2">
        <v>11</v>
      </c>
      <c r="L10" s="2">
        <v>63</v>
      </c>
      <c r="M10" s="2">
        <v>11</v>
      </c>
      <c r="N10" s="2">
        <v>63</v>
      </c>
      <c r="O10" s="2">
        <v>11</v>
      </c>
      <c r="P10" s="2">
        <v>63</v>
      </c>
      <c r="Q10" s="2">
        <v>11</v>
      </c>
      <c r="R10" s="2">
        <v>63</v>
      </c>
      <c r="S10" s="2">
        <v>11</v>
      </c>
      <c r="T10" s="2">
        <v>63</v>
      </c>
      <c r="U10" s="2">
        <v>11</v>
      </c>
      <c r="V10" s="2">
        <v>64</v>
      </c>
      <c r="W10" s="2">
        <v>14</v>
      </c>
      <c r="X10" s="2">
        <v>64</v>
      </c>
      <c r="Y10" s="2">
        <v>14</v>
      </c>
      <c r="Z10" s="2">
        <v>64</v>
      </c>
      <c r="AA10" s="2">
        <v>14</v>
      </c>
      <c r="AB10" s="2">
        <v>64</v>
      </c>
      <c r="AC10" s="2">
        <v>14</v>
      </c>
      <c r="AD10" s="2">
        <v>64</v>
      </c>
      <c r="AE10" s="2">
        <v>14</v>
      </c>
      <c r="AF10" s="2">
        <v>63</v>
      </c>
      <c r="AG10" s="2">
        <v>14</v>
      </c>
      <c r="AH10" s="2">
        <v>63</v>
      </c>
      <c r="AI10" s="2">
        <v>14</v>
      </c>
      <c r="AJ10" s="2">
        <v>63</v>
      </c>
      <c r="AK10" s="2">
        <v>14</v>
      </c>
      <c r="AL10" s="2">
        <v>63</v>
      </c>
      <c r="AM10" s="2">
        <v>14</v>
      </c>
      <c r="AN10" s="2">
        <v>63</v>
      </c>
      <c r="AO10" s="2">
        <v>14</v>
      </c>
      <c r="AP10" s="2">
        <v>64</v>
      </c>
      <c r="AQ10" s="2">
        <v>14</v>
      </c>
      <c r="AR10" s="2">
        <v>64</v>
      </c>
      <c r="AS10" s="2">
        <v>14</v>
      </c>
      <c r="AT10" s="2">
        <v>64</v>
      </c>
      <c r="AU10" s="2">
        <v>15</v>
      </c>
      <c r="AV10" s="2">
        <v>64</v>
      </c>
      <c r="AW10" s="2">
        <v>14</v>
      </c>
      <c r="AX10" s="2">
        <v>64</v>
      </c>
      <c r="AY10" s="2">
        <v>15</v>
      </c>
      <c r="AZ10" s="2">
        <v>64</v>
      </c>
      <c r="BA10" s="2">
        <v>15</v>
      </c>
      <c r="BB10" s="2">
        <v>64</v>
      </c>
      <c r="BC10" s="2">
        <v>16</v>
      </c>
      <c r="BD10" s="2">
        <v>64</v>
      </c>
      <c r="BE10" s="2">
        <v>16</v>
      </c>
      <c r="BF10" s="2">
        <v>65</v>
      </c>
      <c r="BG10" s="2">
        <v>16</v>
      </c>
      <c r="BH10" s="2">
        <v>65</v>
      </c>
      <c r="BI10" s="2">
        <v>16</v>
      </c>
      <c r="BJ10" s="2">
        <v>65</v>
      </c>
      <c r="BK10" s="2">
        <v>15</v>
      </c>
      <c r="BL10" s="2">
        <v>65</v>
      </c>
      <c r="BM10" s="2">
        <v>15</v>
      </c>
      <c r="BN10" s="2">
        <v>66</v>
      </c>
      <c r="BO10" s="2">
        <v>15</v>
      </c>
      <c r="BP10" s="2">
        <v>66</v>
      </c>
      <c r="BQ10" s="2">
        <v>15</v>
      </c>
      <c r="BR10" s="2">
        <v>67</v>
      </c>
      <c r="BS10" s="2">
        <v>15</v>
      </c>
      <c r="BT10" s="2">
        <v>67</v>
      </c>
      <c r="BU10" s="2">
        <v>15</v>
      </c>
      <c r="BV10" s="2">
        <v>68</v>
      </c>
      <c r="BW10" s="2">
        <v>14</v>
      </c>
      <c r="BX10" s="2">
        <v>67</v>
      </c>
      <c r="BY10" s="2">
        <v>13</v>
      </c>
      <c r="BZ10" s="2">
        <v>67</v>
      </c>
      <c r="CA10" s="2">
        <v>13</v>
      </c>
      <c r="CB10" s="2">
        <v>68</v>
      </c>
      <c r="CC10" s="2">
        <v>13</v>
      </c>
      <c r="CD10" s="2">
        <v>69</v>
      </c>
      <c r="CE10" s="2">
        <v>13</v>
      </c>
      <c r="CF10" s="2">
        <v>69</v>
      </c>
      <c r="CG10" s="2">
        <v>13</v>
      </c>
      <c r="CH10" s="31">
        <v>69</v>
      </c>
      <c r="CI10" s="31">
        <v>12</v>
      </c>
      <c r="CJ10" s="29">
        <v>69</v>
      </c>
      <c r="CK10" s="29">
        <v>12</v>
      </c>
      <c r="CL10" s="31">
        <v>69</v>
      </c>
      <c r="CM10" s="31">
        <v>12</v>
      </c>
      <c r="CN10" s="31">
        <v>69</v>
      </c>
      <c r="CO10" s="31">
        <v>12</v>
      </c>
      <c r="CP10" s="31">
        <v>69</v>
      </c>
      <c r="CQ10" s="31">
        <v>13</v>
      </c>
      <c r="CR10" s="31">
        <v>69</v>
      </c>
      <c r="CS10" s="31">
        <v>13</v>
      </c>
      <c r="CT10" s="31">
        <v>70</v>
      </c>
      <c r="CU10" s="31">
        <v>13</v>
      </c>
      <c r="CV10" s="31">
        <v>70</v>
      </c>
      <c r="CW10" s="31">
        <v>13</v>
      </c>
      <c r="CX10" s="31">
        <v>68</v>
      </c>
      <c r="CY10" s="31">
        <v>13</v>
      </c>
      <c r="CZ10" s="31">
        <v>69</v>
      </c>
      <c r="DA10" s="31">
        <v>13</v>
      </c>
      <c r="DB10" s="31">
        <v>68</v>
      </c>
      <c r="DC10" s="31">
        <v>13</v>
      </c>
      <c r="DD10" s="31">
        <v>68</v>
      </c>
      <c r="DE10" s="31">
        <v>13</v>
      </c>
      <c r="DF10" s="31">
        <v>68</v>
      </c>
      <c r="DG10" s="31">
        <v>13</v>
      </c>
      <c r="DH10" s="31">
        <v>68</v>
      </c>
      <c r="DI10" s="31">
        <v>13</v>
      </c>
      <c r="DJ10" s="31">
        <v>69</v>
      </c>
      <c r="DK10" s="31">
        <v>13</v>
      </c>
      <c r="DL10" s="31">
        <v>69</v>
      </c>
      <c r="DM10" s="31">
        <v>13</v>
      </c>
      <c r="DN10" s="31">
        <v>69</v>
      </c>
      <c r="DO10" s="31">
        <v>13</v>
      </c>
      <c r="DP10" s="31">
        <v>69</v>
      </c>
      <c r="DQ10" s="31">
        <v>13</v>
      </c>
      <c r="DR10" s="31">
        <v>70</v>
      </c>
      <c r="DS10" s="31">
        <v>13</v>
      </c>
      <c r="DT10" s="31">
        <v>69</v>
      </c>
      <c r="DU10" s="31">
        <v>12</v>
      </c>
      <c r="DV10" s="31">
        <v>70</v>
      </c>
      <c r="DW10" s="31">
        <v>12</v>
      </c>
      <c r="DX10" s="31">
        <v>69</v>
      </c>
      <c r="DY10" s="31">
        <v>12</v>
      </c>
      <c r="DZ10" s="31">
        <v>69</v>
      </c>
      <c r="EA10" s="31">
        <v>12</v>
      </c>
      <c r="EB10" s="31">
        <v>69</v>
      </c>
      <c r="EC10" s="31">
        <v>12</v>
      </c>
      <c r="ED10" s="31">
        <v>71</v>
      </c>
      <c r="EE10" s="31">
        <v>12</v>
      </c>
      <c r="EF10" s="31">
        <v>71</v>
      </c>
      <c r="EG10" s="31">
        <v>12</v>
      </c>
      <c r="EH10" s="31">
        <v>71</v>
      </c>
      <c r="EI10" s="31">
        <v>12</v>
      </c>
      <c r="EJ10" s="31">
        <v>71</v>
      </c>
      <c r="EK10" s="31">
        <v>12</v>
      </c>
      <c r="EL10" s="31">
        <v>71</v>
      </c>
      <c r="EM10" s="31">
        <v>12</v>
      </c>
      <c r="EN10" s="31">
        <v>73</v>
      </c>
      <c r="EO10" s="31">
        <v>12</v>
      </c>
      <c r="EP10" s="31">
        <v>74</v>
      </c>
      <c r="EQ10" s="31">
        <v>11</v>
      </c>
      <c r="ER10" s="31">
        <v>74</v>
      </c>
      <c r="ES10" s="31">
        <v>11</v>
      </c>
      <c r="ET10" s="31">
        <v>74</v>
      </c>
      <c r="EU10" s="31">
        <v>11</v>
      </c>
      <c r="EV10" s="31">
        <v>74</v>
      </c>
      <c r="EW10" s="31">
        <v>11</v>
      </c>
      <c r="EX10" s="31">
        <v>74</v>
      </c>
      <c r="EY10" s="31">
        <v>11</v>
      </c>
      <c r="EZ10" s="31">
        <v>73</v>
      </c>
      <c r="FA10" s="31">
        <v>10</v>
      </c>
      <c r="FB10" s="31">
        <v>73</v>
      </c>
      <c r="FC10" s="31">
        <v>10</v>
      </c>
      <c r="FD10" s="31">
        <v>73</v>
      </c>
      <c r="FE10" s="31">
        <v>10</v>
      </c>
      <c r="FF10" s="31">
        <v>73</v>
      </c>
      <c r="FG10" s="31">
        <v>11</v>
      </c>
      <c r="FH10" s="31">
        <v>73</v>
      </c>
      <c r="FI10" s="31">
        <v>12</v>
      </c>
      <c r="FJ10" s="31">
        <v>73</v>
      </c>
      <c r="FK10" s="31">
        <v>12</v>
      </c>
      <c r="FL10" s="31">
        <v>73</v>
      </c>
      <c r="FM10" s="31">
        <v>12</v>
      </c>
      <c r="FN10" s="31">
        <v>72</v>
      </c>
      <c r="FO10" s="31">
        <v>12</v>
      </c>
      <c r="FP10" s="31">
        <v>72</v>
      </c>
      <c r="FQ10" s="31">
        <v>12</v>
      </c>
      <c r="FR10" s="31">
        <v>72</v>
      </c>
      <c r="FS10" s="31">
        <v>12</v>
      </c>
    </row>
    <row r="11" spans="1:175" s="3" customFormat="1" ht="12">
      <c r="A11" s="4" t="s">
        <v>77</v>
      </c>
      <c r="B11" s="2">
        <v>25</v>
      </c>
      <c r="C11" s="2">
        <v>6</v>
      </c>
      <c r="D11" s="2">
        <v>25</v>
      </c>
      <c r="E11" s="2">
        <v>6</v>
      </c>
      <c r="F11" s="2">
        <v>25</v>
      </c>
      <c r="G11" s="2">
        <v>6</v>
      </c>
      <c r="H11" s="2">
        <v>25</v>
      </c>
      <c r="I11" s="2">
        <v>6</v>
      </c>
      <c r="J11" s="2">
        <v>27</v>
      </c>
      <c r="K11" s="2">
        <v>7</v>
      </c>
      <c r="L11" s="2">
        <v>27</v>
      </c>
      <c r="M11" s="2">
        <v>7</v>
      </c>
      <c r="N11" s="2">
        <v>28</v>
      </c>
      <c r="O11" s="2">
        <v>7</v>
      </c>
      <c r="P11" s="2">
        <v>28</v>
      </c>
      <c r="Q11" s="2">
        <v>7</v>
      </c>
      <c r="R11" s="2">
        <v>28</v>
      </c>
      <c r="S11" s="2">
        <v>7</v>
      </c>
      <c r="T11" s="2">
        <v>28</v>
      </c>
      <c r="U11" s="2">
        <v>7</v>
      </c>
      <c r="V11" s="2">
        <v>28</v>
      </c>
      <c r="W11" s="2">
        <v>7</v>
      </c>
      <c r="X11" s="2">
        <v>29</v>
      </c>
      <c r="Y11" s="2">
        <v>7</v>
      </c>
      <c r="Z11" s="2">
        <v>29</v>
      </c>
      <c r="AA11" s="2">
        <v>7</v>
      </c>
      <c r="AB11" s="2">
        <v>29</v>
      </c>
      <c r="AC11" s="2">
        <v>7</v>
      </c>
      <c r="AD11" s="2">
        <v>29</v>
      </c>
      <c r="AE11" s="2">
        <v>7</v>
      </c>
      <c r="AF11" s="2">
        <v>29</v>
      </c>
      <c r="AG11" s="2">
        <v>8</v>
      </c>
      <c r="AH11" s="2">
        <v>31</v>
      </c>
      <c r="AI11" s="2">
        <v>8</v>
      </c>
      <c r="AJ11" s="2">
        <v>31</v>
      </c>
      <c r="AK11" s="2">
        <v>8</v>
      </c>
      <c r="AL11" s="2">
        <v>32</v>
      </c>
      <c r="AM11" s="2">
        <v>8</v>
      </c>
      <c r="AN11" s="2">
        <v>32</v>
      </c>
      <c r="AO11" s="2">
        <v>8</v>
      </c>
      <c r="AP11" s="2">
        <v>32</v>
      </c>
      <c r="AQ11" s="2">
        <v>8</v>
      </c>
      <c r="AR11" s="2">
        <v>32</v>
      </c>
      <c r="AS11" s="2">
        <v>8</v>
      </c>
      <c r="AT11" s="2">
        <v>32</v>
      </c>
      <c r="AU11" s="2">
        <v>8</v>
      </c>
      <c r="AV11" s="2">
        <v>32</v>
      </c>
      <c r="AW11" s="2">
        <v>9</v>
      </c>
      <c r="AX11" s="2">
        <v>31</v>
      </c>
      <c r="AY11" s="2">
        <v>9</v>
      </c>
      <c r="AZ11" s="2">
        <v>31</v>
      </c>
      <c r="BA11" s="2">
        <v>9</v>
      </c>
      <c r="BB11" s="2">
        <v>33</v>
      </c>
      <c r="BC11" s="2">
        <v>9</v>
      </c>
      <c r="BD11" s="2">
        <v>33</v>
      </c>
      <c r="BE11" s="2">
        <v>9</v>
      </c>
      <c r="BF11" s="2">
        <v>34</v>
      </c>
      <c r="BG11" s="2">
        <v>9</v>
      </c>
      <c r="BH11" s="2">
        <v>34</v>
      </c>
      <c r="BI11" s="2">
        <v>9</v>
      </c>
      <c r="BJ11" s="2">
        <v>34</v>
      </c>
      <c r="BK11" s="2">
        <v>9</v>
      </c>
      <c r="BL11" s="2">
        <v>34</v>
      </c>
      <c r="BM11" s="2">
        <v>9</v>
      </c>
      <c r="BN11" s="2">
        <v>34</v>
      </c>
      <c r="BO11" s="2">
        <v>8</v>
      </c>
      <c r="BP11" s="2">
        <v>35</v>
      </c>
      <c r="BQ11" s="2">
        <v>8</v>
      </c>
      <c r="BR11" s="2">
        <v>33</v>
      </c>
      <c r="BS11" s="2">
        <v>7</v>
      </c>
      <c r="BT11" s="2">
        <v>32</v>
      </c>
      <c r="BU11" s="2">
        <v>7</v>
      </c>
      <c r="BV11" s="2">
        <v>32</v>
      </c>
      <c r="BW11" s="2">
        <v>7</v>
      </c>
      <c r="BX11" s="2">
        <v>32</v>
      </c>
      <c r="BY11" s="2">
        <v>7</v>
      </c>
      <c r="BZ11" s="2">
        <v>32</v>
      </c>
      <c r="CA11" s="2">
        <v>7</v>
      </c>
      <c r="CB11" s="2">
        <v>32</v>
      </c>
      <c r="CC11" s="2">
        <v>8</v>
      </c>
      <c r="CD11" s="2">
        <v>29</v>
      </c>
      <c r="CE11" s="2">
        <v>8</v>
      </c>
      <c r="CF11" s="2">
        <v>29</v>
      </c>
      <c r="CG11" s="2">
        <v>8</v>
      </c>
      <c r="CH11" s="31">
        <v>30</v>
      </c>
      <c r="CI11" s="31">
        <v>8</v>
      </c>
      <c r="CJ11" s="29">
        <v>30</v>
      </c>
      <c r="CK11" s="29">
        <v>8</v>
      </c>
      <c r="CL11" s="31">
        <v>30</v>
      </c>
      <c r="CM11" s="31">
        <v>8</v>
      </c>
      <c r="CN11" s="31">
        <v>30</v>
      </c>
      <c r="CO11" s="31">
        <v>8</v>
      </c>
      <c r="CP11" s="31">
        <v>30</v>
      </c>
      <c r="CQ11" s="31">
        <v>8</v>
      </c>
      <c r="CR11" s="31">
        <v>29</v>
      </c>
      <c r="CS11" s="31">
        <v>8</v>
      </c>
      <c r="CT11" s="31">
        <v>29</v>
      </c>
      <c r="CU11" s="31">
        <v>9</v>
      </c>
      <c r="CV11" s="31">
        <v>30</v>
      </c>
      <c r="CW11" s="31">
        <v>9</v>
      </c>
      <c r="CX11" s="31">
        <v>30</v>
      </c>
      <c r="CY11" s="31">
        <v>9</v>
      </c>
      <c r="CZ11" s="31">
        <v>30</v>
      </c>
      <c r="DA11" s="31">
        <v>9</v>
      </c>
      <c r="DB11" s="31">
        <v>30</v>
      </c>
      <c r="DC11" s="31">
        <v>8</v>
      </c>
      <c r="DD11" s="31">
        <v>30</v>
      </c>
      <c r="DE11" s="31">
        <v>8</v>
      </c>
      <c r="DF11" s="31">
        <v>30</v>
      </c>
      <c r="DG11" s="31">
        <v>8</v>
      </c>
      <c r="DH11" s="31">
        <v>30</v>
      </c>
      <c r="DI11" s="31">
        <v>8</v>
      </c>
      <c r="DJ11" s="31">
        <v>30</v>
      </c>
      <c r="DK11" s="31">
        <v>8</v>
      </c>
      <c r="DL11" s="31">
        <v>30</v>
      </c>
      <c r="DM11" s="31">
        <v>8</v>
      </c>
      <c r="DN11" s="31">
        <v>30</v>
      </c>
      <c r="DO11" s="31">
        <v>8</v>
      </c>
      <c r="DP11" s="31">
        <v>30</v>
      </c>
      <c r="DQ11" s="31">
        <v>7</v>
      </c>
      <c r="DR11" s="31">
        <v>30</v>
      </c>
      <c r="DS11" s="31">
        <v>7</v>
      </c>
      <c r="DT11" s="31">
        <v>28</v>
      </c>
      <c r="DU11" s="31">
        <v>6</v>
      </c>
      <c r="DV11" s="31">
        <v>28</v>
      </c>
      <c r="DW11" s="31">
        <v>6</v>
      </c>
      <c r="DX11" s="31">
        <v>29</v>
      </c>
      <c r="DY11" s="31">
        <v>6</v>
      </c>
      <c r="DZ11" s="31">
        <v>30</v>
      </c>
      <c r="EA11" s="31">
        <v>6</v>
      </c>
      <c r="EB11" s="31">
        <v>30</v>
      </c>
      <c r="EC11" s="31">
        <v>6</v>
      </c>
      <c r="ED11" s="31">
        <v>30</v>
      </c>
      <c r="EE11" s="31">
        <v>6</v>
      </c>
      <c r="EF11" s="31">
        <v>30</v>
      </c>
      <c r="EG11" s="31">
        <v>6</v>
      </c>
      <c r="EH11" s="31">
        <v>30</v>
      </c>
      <c r="EI11" s="31">
        <v>6</v>
      </c>
      <c r="EJ11" s="31">
        <v>30</v>
      </c>
      <c r="EK11" s="31">
        <v>6</v>
      </c>
      <c r="EL11" s="31">
        <v>30</v>
      </c>
      <c r="EM11" s="31">
        <v>6</v>
      </c>
      <c r="EN11" s="31">
        <v>30</v>
      </c>
      <c r="EO11" s="31">
        <v>6</v>
      </c>
      <c r="EP11" s="31">
        <v>30</v>
      </c>
      <c r="EQ11" s="31">
        <v>6</v>
      </c>
      <c r="ER11" s="31">
        <v>30</v>
      </c>
      <c r="ES11" s="31">
        <v>6</v>
      </c>
      <c r="ET11" s="31">
        <v>30</v>
      </c>
      <c r="EU11" s="31">
        <v>6</v>
      </c>
      <c r="EV11" s="31">
        <v>30</v>
      </c>
      <c r="EW11" s="31">
        <v>6</v>
      </c>
      <c r="EX11" s="31">
        <v>31</v>
      </c>
      <c r="EY11" s="31">
        <v>6</v>
      </c>
      <c r="EZ11" s="31">
        <v>32</v>
      </c>
      <c r="FA11" s="31">
        <v>6</v>
      </c>
      <c r="FB11" s="31">
        <v>32</v>
      </c>
      <c r="FC11" s="31">
        <v>6</v>
      </c>
      <c r="FD11" s="31">
        <v>32</v>
      </c>
      <c r="FE11" s="31">
        <v>6</v>
      </c>
      <c r="FF11" s="31">
        <v>32</v>
      </c>
      <c r="FG11" s="31">
        <v>6</v>
      </c>
      <c r="FH11" s="31">
        <v>31</v>
      </c>
      <c r="FI11" s="31">
        <v>6</v>
      </c>
      <c r="FJ11" s="31">
        <v>31</v>
      </c>
      <c r="FK11" s="31">
        <v>6</v>
      </c>
      <c r="FL11" s="31">
        <v>31</v>
      </c>
      <c r="FM11" s="31">
        <v>6</v>
      </c>
      <c r="FN11" s="31">
        <v>31</v>
      </c>
      <c r="FO11" s="31">
        <v>6</v>
      </c>
      <c r="FP11" s="31">
        <v>31</v>
      </c>
      <c r="FQ11" s="31">
        <v>6</v>
      </c>
      <c r="FR11" s="31">
        <v>31</v>
      </c>
      <c r="FS11" s="31">
        <v>6</v>
      </c>
    </row>
    <row r="12" spans="1:175" s="3" customFormat="1" ht="12">
      <c r="A12" s="4" t="s">
        <v>78</v>
      </c>
      <c r="B12" s="2">
        <v>38</v>
      </c>
      <c r="C12" s="2">
        <v>9</v>
      </c>
      <c r="D12" s="2">
        <v>39</v>
      </c>
      <c r="E12" s="2">
        <v>9</v>
      </c>
      <c r="F12" s="2">
        <v>39</v>
      </c>
      <c r="G12" s="2">
        <v>9</v>
      </c>
      <c r="H12" s="2">
        <v>39</v>
      </c>
      <c r="I12" s="2">
        <v>9</v>
      </c>
      <c r="J12" s="2">
        <v>37</v>
      </c>
      <c r="K12" s="2">
        <v>9</v>
      </c>
      <c r="L12" s="2">
        <v>37</v>
      </c>
      <c r="M12" s="2">
        <v>9</v>
      </c>
      <c r="N12" s="2">
        <v>37</v>
      </c>
      <c r="O12" s="2">
        <v>9</v>
      </c>
      <c r="P12" s="2">
        <v>37</v>
      </c>
      <c r="Q12" s="2">
        <v>9</v>
      </c>
      <c r="R12" s="2">
        <v>37</v>
      </c>
      <c r="S12" s="2">
        <v>10</v>
      </c>
      <c r="T12" s="2">
        <v>37</v>
      </c>
      <c r="U12" s="2">
        <v>10</v>
      </c>
      <c r="V12" s="2">
        <v>37</v>
      </c>
      <c r="W12" s="2">
        <v>10</v>
      </c>
      <c r="X12" s="2">
        <v>37</v>
      </c>
      <c r="Y12" s="2">
        <v>10</v>
      </c>
      <c r="Z12" s="2">
        <v>38</v>
      </c>
      <c r="AA12" s="2">
        <v>10</v>
      </c>
      <c r="AB12" s="2">
        <v>38</v>
      </c>
      <c r="AC12" s="2">
        <v>10</v>
      </c>
      <c r="AD12" s="2">
        <v>38</v>
      </c>
      <c r="AE12" s="2">
        <v>10</v>
      </c>
      <c r="AF12" s="2">
        <v>38</v>
      </c>
      <c r="AG12" s="2">
        <v>10</v>
      </c>
      <c r="AH12" s="2">
        <v>38</v>
      </c>
      <c r="AI12" s="2">
        <v>10</v>
      </c>
      <c r="AJ12" s="2">
        <v>38</v>
      </c>
      <c r="AK12" s="2">
        <v>10</v>
      </c>
      <c r="AL12" s="2">
        <v>38</v>
      </c>
      <c r="AM12" s="2">
        <v>10</v>
      </c>
      <c r="AN12" s="2">
        <v>38</v>
      </c>
      <c r="AO12" s="2">
        <v>10</v>
      </c>
      <c r="AP12" s="2">
        <v>38</v>
      </c>
      <c r="AQ12" s="2">
        <v>10</v>
      </c>
      <c r="AR12" s="2">
        <v>38</v>
      </c>
      <c r="AS12" s="2">
        <v>10</v>
      </c>
      <c r="AT12" s="2">
        <v>38</v>
      </c>
      <c r="AU12" s="2">
        <v>10</v>
      </c>
      <c r="AV12" s="2">
        <v>38</v>
      </c>
      <c r="AW12" s="2">
        <v>11</v>
      </c>
      <c r="AX12" s="2">
        <v>39</v>
      </c>
      <c r="AY12" s="2">
        <v>11</v>
      </c>
      <c r="AZ12" s="2">
        <v>39</v>
      </c>
      <c r="BA12" s="2">
        <v>11</v>
      </c>
      <c r="BB12" s="2">
        <v>39</v>
      </c>
      <c r="BC12" s="2">
        <v>11</v>
      </c>
      <c r="BD12" s="2">
        <v>39</v>
      </c>
      <c r="BE12" s="2">
        <v>11</v>
      </c>
      <c r="BF12" s="2">
        <v>39</v>
      </c>
      <c r="BG12" s="2">
        <v>11</v>
      </c>
      <c r="BH12" s="2">
        <v>39</v>
      </c>
      <c r="BI12" s="2">
        <v>11</v>
      </c>
      <c r="BJ12" s="2">
        <v>39</v>
      </c>
      <c r="BK12" s="2">
        <v>11</v>
      </c>
      <c r="BL12" s="2">
        <v>39</v>
      </c>
      <c r="BM12" s="2">
        <v>11</v>
      </c>
      <c r="BN12" s="2">
        <v>39</v>
      </c>
      <c r="BO12" s="2">
        <v>12</v>
      </c>
      <c r="BP12" s="2">
        <v>40</v>
      </c>
      <c r="BQ12" s="2">
        <v>12</v>
      </c>
      <c r="BR12" s="2">
        <v>40</v>
      </c>
      <c r="BS12" s="2">
        <v>12</v>
      </c>
      <c r="BT12" s="2">
        <v>41</v>
      </c>
      <c r="BU12" s="2">
        <v>12</v>
      </c>
      <c r="BV12" s="2">
        <v>41</v>
      </c>
      <c r="BW12" s="2">
        <v>12</v>
      </c>
      <c r="BX12" s="2">
        <v>43</v>
      </c>
      <c r="BY12" s="2">
        <v>12</v>
      </c>
      <c r="BZ12" s="2">
        <v>42</v>
      </c>
      <c r="CA12" s="2">
        <v>12</v>
      </c>
      <c r="CB12" s="2">
        <v>42</v>
      </c>
      <c r="CC12" s="2">
        <v>12</v>
      </c>
      <c r="CD12" s="2">
        <v>42</v>
      </c>
      <c r="CE12" s="2">
        <v>12</v>
      </c>
      <c r="CF12" s="2">
        <v>42</v>
      </c>
      <c r="CG12" s="2">
        <v>12</v>
      </c>
      <c r="CH12" s="31">
        <v>42</v>
      </c>
      <c r="CI12" s="31">
        <v>12</v>
      </c>
      <c r="CJ12" s="29">
        <v>42</v>
      </c>
      <c r="CK12" s="29">
        <v>12</v>
      </c>
      <c r="CL12" s="31">
        <v>42</v>
      </c>
      <c r="CM12" s="31">
        <v>12</v>
      </c>
      <c r="CN12" s="31">
        <v>43</v>
      </c>
      <c r="CO12" s="31">
        <v>12</v>
      </c>
      <c r="CP12" s="31">
        <v>43</v>
      </c>
      <c r="CQ12" s="31">
        <v>12</v>
      </c>
      <c r="CR12" s="31">
        <v>45</v>
      </c>
      <c r="CS12" s="31">
        <v>12</v>
      </c>
      <c r="CT12" s="31">
        <v>46</v>
      </c>
      <c r="CU12" s="31">
        <v>11</v>
      </c>
      <c r="CV12" s="31">
        <v>44</v>
      </c>
      <c r="CW12" s="31">
        <v>11</v>
      </c>
      <c r="CX12" s="31">
        <v>44</v>
      </c>
      <c r="CY12" s="31">
        <v>11</v>
      </c>
      <c r="CZ12" s="31">
        <v>44</v>
      </c>
      <c r="DA12" s="31">
        <v>11</v>
      </c>
      <c r="DB12" s="31">
        <v>44</v>
      </c>
      <c r="DC12" s="31">
        <v>11</v>
      </c>
      <c r="DD12" s="31">
        <v>45</v>
      </c>
      <c r="DE12" s="31">
        <v>11</v>
      </c>
      <c r="DF12" s="31">
        <v>45</v>
      </c>
      <c r="DG12" s="31">
        <v>11</v>
      </c>
      <c r="DH12" s="31">
        <v>45</v>
      </c>
      <c r="DI12" s="31">
        <v>11</v>
      </c>
      <c r="DJ12" s="31">
        <v>45</v>
      </c>
      <c r="DK12" s="31">
        <v>11</v>
      </c>
      <c r="DL12" s="31">
        <v>45</v>
      </c>
      <c r="DM12" s="31">
        <v>11</v>
      </c>
      <c r="DN12" s="31">
        <v>45</v>
      </c>
      <c r="DO12" s="31">
        <v>11</v>
      </c>
      <c r="DP12" s="31">
        <v>45</v>
      </c>
      <c r="DQ12" s="31">
        <v>11</v>
      </c>
      <c r="DR12" s="31">
        <v>46</v>
      </c>
      <c r="DS12" s="31">
        <v>11</v>
      </c>
      <c r="DT12" s="31">
        <v>46</v>
      </c>
      <c r="DU12" s="31">
        <v>10</v>
      </c>
      <c r="DV12" s="31">
        <v>46</v>
      </c>
      <c r="DW12" s="31">
        <v>11</v>
      </c>
      <c r="DX12" s="31">
        <v>46</v>
      </c>
      <c r="DY12" s="31">
        <v>11</v>
      </c>
      <c r="DZ12" s="31">
        <v>46</v>
      </c>
      <c r="EA12" s="31">
        <v>11</v>
      </c>
      <c r="EB12" s="31">
        <v>46</v>
      </c>
      <c r="EC12" s="31">
        <v>11</v>
      </c>
      <c r="ED12" s="31">
        <v>46</v>
      </c>
      <c r="EE12" s="31">
        <v>11</v>
      </c>
      <c r="EF12" s="31">
        <v>47</v>
      </c>
      <c r="EG12" s="31">
        <v>11</v>
      </c>
      <c r="EH12" s="31">
        <v>47</v>
      </c>
      <c r="EI12" s="31">
        <v>11</v>
      </c>
      <c r="EJ12" s="31">
        <v>47</v>
      </c>
      <c r="EK12" s="31">
        <v>11</v>
      </c>
      <c r="EL12" s="31">
        <v>47</v>
      </c>
      <c r="EM12" s="31">
        <v>11</v>
      </c>
      <c r="EN12" s="31">
        <v>46</v>
      </c>
      <c r="EO12" s="31">
        <v>11</v>
      </c>
      <c r="EP12" s="31">
        <v>46</v>
      </c>
      <c r="EQ12" s="31">
        <v>11</v>
      </c>
      <c r="ER12" s="31">
        <v>46</v>
      </c>
      <c r="ES12" s="31">
        <v>11</v>
      </c>
      <c r="ET12" s="31">
        <v>47</v>
      </c>
      <c r="EU12" s="31">
        <v>13</v>
      </c>
      <c r="EV12" s="31">
        <v>48</v>
      </c>
      <c r="EW12" s="31">
        <v>13</v>
      </c>
      <c r="EX12" s="31">
        <v>48</v>
      </c>
      <c r="EY12" s="31">
        <v>13</v>
      </c>
      <c r="EZ12" s="31">
        <v>48</v>
      </c>
      <c r="FA12" s="31">
        <v>13</v>
      </c>
      <c r="FB12" s="31">
        <v>49</v>
      </c>
      <c r="FC12" s="31">
        <v>13</v>
      </c>
      <c r="FD12" s="31">
        <v>49</v>
      </c>
      <c r="FE12" s="31">
        <v>13</v>
      </c>
      <c r="FF12" s="31">
        <v>49</v>
      </c>
      <c r="FG12" s="31">
        <v>13</v>
      </c>
      <c r="FH12" s="31">
        <v>50</v>
      </c>
      <c r="FI12" s="31">
        <v>13</v>
      </c>
      <c r="FJ12" s="31">
        <v>50</v>
      </c>
      <c r="FK12" s="31">
        <v>13</v>
      </c>
      <c r="FL12" s="31">
        <v>50</v>
      </c>
      <c r="FM12" s="31">
        <v>12</v>
      </c>
      <c r="FN12" s="31">
        <v>50</v>
      </c>
      <c r="FO12" s="31">
        <v>13</v>
      </c>
      <c r="FP12" s="31">
        <v>50</v>
      </c>
      <c r="FQ12" s="31">
        <v>13</v>
      </c>
      <c r="FR12" s="31">
        <v>50</v>
      </c>
      <c r="FS12" s="31">
        <v>13</v>
      </c>
    </row>
    <row r="13" spans="1:175" s="3" customFormat="1" ht="12">
      <c r="A13" s="4" t="s">
        <v>79</v>
      </c>
      <c r="B13" s="2">
        <v>25</v>
      </c>
      <c r="C13" s="2">
        <v>5</v>
      </c>
      <c r="D13" s="2">
        <v>26</v>
      </c>
      <c r="E13" s="2">
        <v>5</v>
      </c>
      <c r="F13" s="2">
        <v>26</v>
      </c>
      <c r="G13" s="2">
        <v>5</v>
      </c>
      <c r="H13" s="2">
        <v>26</v>
      </c>
      <c r="I13" s="2">
        <v>5</v>
      </c>
      <c r="J13" s="2">
        <v>25</v>
      </c>
      <c r="K13" s="2">
        <v>5</v>
      </c>
      <c r="L13" s="2">
        <v>25</v>
      </c>
      <c r="M13" s="2">
        <v>5</v>
      </c>
      <c r="N13" s="2">
        <v>25</v>
      </c>
      <c r="O13" s="2">
        <v>5</v>
      </c>
      <c r="P13" s="2">
        <v>25</v>
      </c>
      <c r="Q13" s="2">
        <v>5</v>
      </c>
      <c r="R13" s="2">
        <v>24</v>
      </c>
      <c r="S13" s="2">
        <v>5</v>
      </c>
      <c r="T13" s="2">
        <v>23</v>
      </c>
      <c r="U13" s="2">
        <v>5</v>
      </c>
      <c r="V13" s="2">
        <v>23</v>
      </c>
      <c r="W13" s="2">
        <v>5</v>
      </c>
      <c r="X13" s="2">
        <v>23</v>
      </c>
      <c r="Y13" s="2">
        <v>5</v>
      </c>
      <c r="Z13" s="2">
        <v>23</v>
      </c>
      <c r="AA13" s="2">
        <v>5</v>
      </c>
      <c r="AB13" s="2">
        <v>24</v>
      </c>
      <c r="AC13" s="2">
        <v>5</v>
      </c>
      <c r="AD13" s="2">
        <v>24</v>
      </c>
      <c r="AE13" s="2">
        <v>5</v>
      </c>
      <c r="AF13" s="2">
        <v>24</v>
      </c>
      <c r="AG13" s="2">
        <v>5</v>
      </c>
      <c r="AH13" s="2">
        <v>24</v>
      </c>
      <c r="AI13" s="2">
        <v>5</v>
      </c>
      <c r="AJ13" s="2">
        <v>24</v>
      </c>
      <c r="AK13" s="2">
        <v>5</v>
      </c>
      <c r="AL13" s="2">
        <v>24</v>
      </c>
      <c r="AM13" s="2">
        <v>5</v>
      </c>
      <c r="AN13" s="2">
        <v>24</v>
      </c>
      <c r="AO13" s="2">
        <v>5</v>
      </c>
      <c r="AP13" s="2">
        <v>23</v>
      </c>
      <c r="AQ13" s="2">
        <v>5</v>
      </c>
      <c r="AR13" s="2">
        <v>24</v>
      </c>
      <c r="AS13" s="2">
        <v>5</v>
      </c>
      <c r="AT13" s="2">
        <v>25</v>
      </c>
      <c r="AU13" s="2">
        <v>5</v>
      </c>
      <c r="AV13" s="2">
        <v>25</v>
      </c>
      <c r="AW13" s="2">
        <v>5</v>
      </c>
      <c r="AX13" s="2">
        <v>25</v>
      </c>
      <c r="AY13" s="2">
        <v>5</v>
      </c>
      <c r="AZ13" s="2">
        <v>26</v>
      </c>
      <c r="BA13" s="2">
        <v>5</v>
      </c>
      <c r="BB13" s="2">
        <v>26</v>
      </c>
      <c r="BC13" s="2">
        <v>4</v>
      </c>
      <c r="BD13" s="2">
        <v>26</v>
      </c>
      <c r="BE13" s="2">
        <v>4</v>
      </c>
      <c r="BF13" s="2">
        <v>26</v>
      </c>
      <c r="BG13" s="2">
        <v>4</v>
      </c>
      <c r="BH13" s="2">
        <v>26</v>
      </c>
      <c r="BI13" s="2">
        <v>4</v>
      </c>
      <c r="BJ13" s="2">
        <v>26</v>
      </c>
      <c r="BK13" s="2">
        <v>4</v>
      </c>
      <c r="BL13" s="2">
        <v>26</v>
      </c>
      <c r="BM13" s="2">
        <v>4</v>
      </c>
      <c r="BN13" s="2">
        <v>26</v>
      </c>
      <c r="BO13" s="2">
        <v>4</v>
      </c>
      <c r="BP13" s="2">
        <v>25</v>
      </c>
      <c r="BQ13" s="2">
        <v>4</v>
      </c>
      <c r="BR13" s="2">
        <v>25</v>
      </c>
      <c r="BS13" s="2">
        <v>4</v>
      </c>
      <c r="BT13" s="2">
        <v>26</v>
      </c>
      <c r="BU13" s="2">
        <v>4</v>
      </c>
      <c r="BV13" s="2">
        <v>28</v>
      </c>
      <c r="BW13" s="2">
        <v>4</v>
      </c>
      <c r="BX13" s="2">
        <v>27</v>
      </c>
      <c r="BY13" s="2">
        <v>5</v>
      </c>
      <c r="BZ13" s="2">
        <v>27</v>
      </c>
      <c r="CA13" s="2">
        <v>5</v>
      </c>
      <c r="CB13" s="2">
        <v>27</v>
      </c>
      <c r="CC13" s="2">
        <v>5</v>
      </c>
      <c r="CD13" s="2">
        <v>27</v>
      </c>
      <c r="CE13" s="2">
        <v>5</v>
      </c>
      <c r="CF13" s="2">
        <v>27</v>
      </c>
      <c r="CG13" s="2">
        <v>5</v>
      </c>
      <c r="CH13" s="31">
        <v>27</v>
      </c>
      <c r="CI13" s="31">
        <v>5</v>
      </c>
      <c r="CJ13" s="29">
        <v>29</v>
      </c>
      <c r="CK13" s="29">
        <v>5</v>
      </c>
      <c r="CL13" s="31">
        <v>29</v>
      </c>
      <c r="CM13" s="31">
        <v>5</v>
      </c>
      <c r="CN13" s="31">
        <v>29</v>
      </c>
      <c r="CO13" s="31">
        <v>5</v>
      </c>
      <c r="CP13" s="31">
        <v>29</v>
      </c>
      <c r="CQ13" s="31">
        <v>5</v>
      </c>
      <c r="CR13" s="31">
        <v>29</v>
      </c>
      <c r="CS13" s="31">
        <v>5</v>
      </c>
      <c r="CT13" s="31">
        <v>29</v>
      </c>
      <c r="CU13" s="31">
        <v>5</v>
      </c>
      <c r="CV13" s="31">
        <v>30</v>
      </c>
      <c r="CW13" s="31">
        <v>6</v>
      </c>
      <c r="CX13" s="31">
        <v>31</v>
      </c>
      <c r="CY13" s="31">
        <v>6</v>
      </c>
      <c r="CZ13" s="31">
        <v>32</v>
      </c>
      <c r="DA13" s="31">
        <v>6</v>
      </c>
      <c r="DB13" s="31">
        <v>32</v>
      </c>
      <c r="DC13" s="31">
        <v>6</v>
      </c>
      <c r="DD13" s="31">
        <v>31</v>
      </c>
      <c r="DE13" s="31">
        <v>6</v>
      </c>
      <c r="DF13" s="31">
        <v>32</v>
      </c>
      <c r="DG13" s="31">
        <v>6</v>
      </c>
      <c r="DH13" s="31">
        <v>33</v>
      </c>
      <c r="DI13" s="31">
        <v>6</v>
      </c>
      <c r="DJ13" s="31">
        <v>32</v>
      </c>
      <c r="DK13" s="31">
        <v>6</v>
      </c>
      <c r="DL13" s="31">
        <v>32</v>
      </c>
      <c r="DM13" s="31">
        <v>6</v>
      </c>
      <c r="DN13" s="31">
        <v>32</v>
      </c>
      <c r="DO13" s="31">
        <v>6</v>
      </c>
      <c r="DP13" s="31">
        <v>32</v>
      </c>
      <c r="DQ13" s="31">
        <v>6</v>
      </c>
      <c r="DR13" s="31">
        <v>31</v>
      </c>
      <c r="DS13" s="31">
        <v>6</v>
      </c>
      <c r="DT13" s="31">
        <v>29</v>
      </c>
      <c r="DU13" s="31">
        <v>6</v>
      </c>
      <c r="DV13" s="31">
        <v>29</v>
      </c>
      <c r="DW13" s="31">
        <v>6</v>
      </c>
      <c r="DX13" s="31">
        <v>31</v>
      </c>
      <c r="DY13" s="31">
        <v>6</v>
      </c>
      <c r="DZ13" s="31">
        <v>31</v>
      </c>
      <c r="EA13" s="31">
        <v>6</v>
      </c>
      <c r="EB13" s="31">
        <v>31</v>
      </c>
      <c r="EC13" s="31">
        <v>6</v>
      </c>
      <c r="ED13" s="31">
        <v>31</v>
      </c>
      <c r="EE13" s="31">
        <v>6</v>
      </c>
      <c r="EF13" s="31">
        <v>31</v>
      </c>
      <c r="EG13" s="31">
        <v>6</v>
      </c>
      <c r="EH13" s="31">
        <v>31</v>
      </c>
      <c r="EI13" s="31">
        <v>6</v>
      </c>
      <c r="EJ13" s="31">
        <v>31</v>
      </c>
      <c r="EK13" s="31">
        <v>6</v>
      </c>
      <c r="EL13" s="31">
        <v>31</v>
      </c>
      <c r="EM13" s="31">
        <v>6</v>
      </c>
      <c r="EN13" s="31">
        <v>31</v>
      </c>
      <c r="EO13" s="31">
        <v>6</v>
      </c>
      <c r="EP13" s="31">
        <v>31</v>
      </c>
      <c r="EQ13" s="31">
        <v>7</v>
      </c>
      <c r="ER13" s="31">
        <v>31</v>
      </c>
      <c r="ES13" s="31">
        <v>7</v>
      </c>
      <c r="ET13" s="31">
        <v>32</v>
      </c>
      <c r="EU13" s="31">
        <v>7</v>
      </c>
      <c r="EV13" s="31">
        <v>32</v>
      </c>
      <c r="EW13" s="31">
        <v>7</v>
      </c>
      <c r="EX13" s="31">
        <v>32</v>
      </c>
      <c r="EY13" s="31">
        <v>7</v>
      </c>
      <c r="EZ13" s="31">
        <v>32</v>
      </c>
      <c r="FA13" s="31">
        <v>7</v>
      </c>
      <c r="FB13" s="31">
        <v>32</v>
      </c>
      <c r="FC13" s="31">
        <v>7</v>
      </c>
      <c r="FD13" s="31">
        <v>32</v>
      </c>
      <c r="FE13" s="31">
        <v>7</v>
      </c>
      <c r="FF13" s="31">
        <v>33</v>
      </c>
      <c r="FG13" s="31">
        <v>7</v>
      </c>
      <c r="FH13" s="31">
        <v>33</v>
      </c>
      <c r="FI13" s="31">
        <v>7</v>
      </c>
      <c r="FJ13" s="31">
        <v>33</v>
      </c>
      <c r="FK13" s="31">
        <v>7</v>
      </c>
      <c r="FL13" s="31">
        <v>33</v>
      </c>
      <c r="FM13" s="31">
        <v>7</v>
      </c>
      <c r="FN13" s="31">
        <v>33</v>
      </c>
      <c r="FO13" s="31">
        <v>7</v>
      </c>
      <c r="FP13" s="31">
        <v>35</v>
      </c>
      <c r="FQ13" s="31">
        <v>7</v>
      </c>
      <c r="FR13" s="31">
        <v>35</v>
      </c>
      <c r="FS13" s="31">
        <v>7</v>
      </c>
    </row>
    <row r="14" spans="1:175" s="3" customFormat="1" ht="12">
      <c r="A14" s="4" t="s">
        <v>80</v>
      </c>
      <c r="B14" s="2">
        <v>7</v>
      </c>
      <c r="C14" s="2">
        <v>1</v>
      </c>
      <c r="D14" s="2">
        <v>7</v>
      </c>
      <c r="E14" s="2">
        <v>1</v>
      </c>
      <c r="F14" s="2">
        <v>7</v>
      </c>
      <c r="G14" s="2">
        <v>1</v>
      </c>
      <c r="H14" s="2">
        <v>7</v>
      </c>
      <c r="I14" s="2">
        <v>1</v>
      </c>
      <c r="J14" s="2">
        <v>7</v>
      </c>
      <c r="K14" s="2">
        <v>1</v>
      </c>
      <c r="L14" s="2">
        <v>7</v>
      </c>
      <c r="M14" s="2">
        <v>1</v>
      </c>
      <c r="N14" s="2">
        <v>7</v>
      </c>
      <c r="O14" s="2">
        <v>1</v>
      </c>
      <c r="P14" s="2">
        <v>7</v>
      </c>
      <c r="Q14" s="2">
        <v>1</v>
      </c>
      <c r="R14" s="2">
        <v>7</v>
      </c>
      <c r="S14" s="2">
        <v>1</v>
      </c>
      <c r="T14" s="2">
        <v>7</v>
      </c>
      <c r="U14" s="2">
        <v>1</v>
      </c>
      <c r="V14" s="2">
        <v>6</v>
      </c>
      <c r="W14" s="2">
        <v>1</v>
      </c>
      <c r="X14" s="2">
        <v>6</v>
      </c>
      <c r="Y14" s="2">
        <v>1</v>
      </c>
      <c r="Z14" s="2">
        <v>6</v>
      </c>
      <c r="AA14" s="2">
        <v>1</v>
      </c>
      <c r="AB14" s="2">
        <v>7</v>
      </c>
      <c r="AC14" s="2">
        <v>1</v>
      </c>
      <c r="AD14" s="2">
        <v>7</v>
      </c>
      <c r="AE14" s="2">
        <v>1</v>
      </c>
      <c r="AF14" s="2">
        <v>7</v>
      </c>
      <c r="AG14" s="2">
        <v>1</v>
      </c>
      <c r="AH14" s="2">
        <v>7</v>
      </c>
      <c r="AI14" s="2">
        <v>1</v>
      </c>
      <c r="AJ14" s="2">
        <v>7</v>
      </c>
      <c r="AK14" s="2">
        <v>1</v>
      </c>
      <c r="AL14" s="2">
        <v>7</v>
      </c>
      <c r="AM14" s="2">
        <v>1</v>
      </c>
      <c r="AN14" s="2">
        <v>7</v>
      </c>
      <c r="AO14" s="2">
        <v>1</v>
      </c>
      <c r="AP14" s="2">
        <v>7</v>
      </c>
      <c r="AQ14" s="2">
        <v>1</v>
      </c>
      <c r="AR14" s="2">
        <v>7</v>
      </c>
      <c r="AS14" s="2">
        <v>1</v>
      </c>
      <c r="AT14" s="2">
        <v>7</v>
      </c>
      <c r="AU14" s="2">
        <v>1</v>
      </c>
      <c r="AV14" s="2">
        <v>7</v>
      </c>
      <c r="AW14" s="2">
        <v>1</v>
      </c>
      <c r="AX14" s="2">
        <v>7</v>
      </c>
      <c r="AY14" s="2">
        <v>1</v>
      </c>
      <c r="AZ14" s="2">
        <v>8</v>
      </c>
      <c r="BA14" s="2">
        <v>1</v>
      </c>
      <c r="BB14" s="2">
        <v>8</v>
      </c>
      <c r="BC14" s="2">
        <v>1</v>
      </c>
      <c r="BD14" s="2">
        <v>8</v>
      </c>
      <c r="BE14" s="2">
        <v>1</v>
      </c>
      <c r="BF14" s="2">
        <v>8</v>
      </c>
      <c r="BG14" s="2">
        <v>1</v>
      </c>
      <c r="BH14" s="2">
        <v>8</v>
      </c>
      <c r="BI14" s="2">
        <v>1</v>
      </c>
      <c r="BJ14" s="2">
        <v>8</v>
      </c>
      <c r="BK14" s="2">
        <v>1</v>
      </c>
      <c r="BL14" s="2">
        <v>8</v>
      </c>
      <c r="BM14" s="2">
        <v>1</v>
      </c>
      <c r="BN14" s="2">
        <v>8</v>
      </c>
      <c r="BO14" s="2">
        <v>1</v>
      </c>
      <c r="BP14" s="2">
        <v>7</v>
      </c>
      <c r="BQ14" s="2">
        <v>1</v>
      </c>
      <c r="BR14" s="2">
        <v>7</v>
      </c>
      <c r="BS14" s="2">
        <v>1</v>
      </c>
      <c r="BT14" s="2">
        <v>7</v>
      </c>
      <c r="BU14" s="2">
        <v>1</v>
      </c>
      <c r="BV14" s="2">
        <v>7</v>
      </c>
      <c r="BW14" s="2">
        <v>1</v>
      </c>
      <c r="BX14" s="2">
        <v>7</v>
      </c>
      <c r="BY14" s="2">
        <v>1</v>
      </c>
      <c r="BZ14" s="2">
        <v>7</v>
      </c>
      <c r="CA14" s="2">
        <v>1</v>
      </c>
      <c r="CB14" s="2">
        <v>8</v>
      </c>
      <c r="CC14" s="2">
        <v>1</v>
      </c>
      <c r="CD14" s="2">
        <v>8</v>
      </c>
      <c r="CE14" s="2">
        <v>1</v>
      </c>
      <c r="CF14" s="2">
        <v>8</v>
      </c>
      <c r="CG14" s="2">
        <v>1</v>
      </c>
      <c r="CH14" s="31">
        <v>8</v>
      </c>
      <c r="CI14" s="31">
        <v>1</v>
      </c>
      <c r="CJ14" s="29">
        <v>9</v>
      </c>
      <c r="CK14" s="29">
        <v>1</v>
      </c>
      <c r="CL14" s="31">
        <v>9</v>
      </c>
      <c r="CM14" s="31">
        <v>1</v>
      </c>
      <c r="CN14" s="31">
        <v>9</v>
      </c>
      <c r="CO14" s="31">
        <v>1</v>
      </c>
      <c r="CP14" s="31">
        <v>9</v>
      </c>
      <c r="CQ14" s="31">
        <v>1</v>
      </c>
      <c r="CR14" s="31">
        <v>9</v>
      </c>
      <c r="CS14" s="31">
        <v>1</v>
      </c>
      <c r="CT14" s="31">
        <v>9</v>
      </c>
      <c r="CU14" s="31">
        <v>1</v>
      </c>
      <c r="CV14" s="31">
        <v>9</v>
      </c>
      <c r="CW14" s="31">
        <v>2</v>
      </c>
      <c r="CX14" s="31">
        <v>9</v>
      </c>
      <c r="CY14" s="31">
        <v>2</v>
      </c>
      <c r="CZ14" s="31">
        <v>10</v>
      </c>
      <c r="DA14" s="31">
        <v>2</v>
      </c>
      <c r="DB14" s="31">
        <v>10</v>
      </c>
      <c r="DC14" s="31">
        <v>2</v>
      </c>
      <c r="DD14" s="31">
        <v>10</v>
      </c>
      <c r="DE14" s="31">
        <v>2</v>
      </c>
      <c r="DF14" s="31">
        <v>10</v>
      </c>
      <c r="DG14" s="31">
        <v>2</v>
      </c>
      <c r="DH14" s="31">
        <v>10</v>
      </c>
      <c r="DI14" s="31">
        <v>2</v>
      </c>
      <c r="DJ14" s="31">
        <v>10</v>
      </c>
      <c r="DK14" s="31">
        <v>2</v>
      </c>
      <c r="DL14" s="31">
        <v>10</v>
      </c>
      <c r="DM14" s="31">
        <v>2</v>
      </c>
      <c r="DN14" s="31">
        <v>10</v>
      </c>
      <c r="DO14" s="31">
        <v>2</v>
      </c>
      <c r="DP14" s="31">
        <v>10</v>
      </c>
      <c r="DQ14" s="31">
        <v>2</v>
      </c>
      <c r="DR14" s="31">
        <v>9</v>
      </c>
      <c r="DS14" s="31">
        <v>2</v>
      </c>
      <c r="DT14" s="31">
        <v>8</v>
      </c>
      <c r="DU14" s="31">
        <v>2</v>
      </c>
      <c r="DV14" s="31">
        <v>8</v>
      </c>
      <c r="DW14" s="31">
        <v>2</v>
      </c>
      <c r="DX14" s="31">
        <v>9</v>
      </c>
      <c r="DY14" s="31">
        <v>2</v>
      </c>
      <c r="DZ14" s="31">
        <v>9</v>
      </c>
      <c r="EA14" s="31">
        <v>2</v>
      </c>
      <c r="EB14" s="31">
        <v>9</v>
      </c>
      <c r="EC14" s="31">
        <v>2</v>
      </c>
      <c r="ED14" s="31">
        <v>9</v>
      </c>
      <c r="EE14" s="31">
        <v>2</v>
      </c>
      <c r="EF14" s="31">
        <v>9</v>
      </c>
      <c r="EG14" s="31">
        <v>2</v>
      </c>
      <c r="EH14" s="31">
        <v>9</v>
      </c>
      <c r="EI14" s="31">
        <v>2</v>
      </c>
      <c r="EJ14" s="31">
        <v>9</v>
      </c>
      <c r="EK14" s="31">
        <v>2</v>
      </c>
      <c r="EL14" s="31">
        <v>9</v>
      </c>
      <c r="EM14" s="31">
        <v>2</v>
      </c>
      <c r="EN14" s="31">
        <v>9</v>
      </c>
      <c r="EO14" s="31">
        <v>2</v>
      </c>
      <c r="EP14" s="31">
        <v>9</v>
      </c>
      <c r="EQ14" s="31">
        <v>2</v>
      </c>
      <c r="ER14" s="31">
        <v>9</v>
      </c>
      <c r="ES14" s="31">
        <v>2</v>
      </c>
      <c r="ET14" s="31">
        <v>10</v>
      </c>
      <c r="EU14" s="31">
        <v>2</v>
      </c>
      <c r="EV14" s="31">
        <v>10</v>
      </c>
      <c r="EW14" s="31">
        <v>2</v>
      </c>
      <c r="EX14" s="31">
        <v>10</v>
      </c>
      <c r="EY14" s="31">
        <v>2</v>
      </c>
      <c r="EZ14" s="31">
        <v>10</v>
      </c>
      <c r="FA14" s="31">
        <v>2</v>
      </c>
      <c r="FB14" s="31">
        <v>10</v>
      </c>
      <c r="FC14" s="31">
        <v>2</v>
      </c>
      <c r="FD14" s="31">
        <v>10</v>
      </c>
      <c r="FE14" s="31">
        <v>2</v>
      </c>
      <c r="FF14" s="31">
        <v>11</v>
      </c>
      <c r="FG14" s="31">
        <v>2</v>
      </c>
      <c r="FH14" s="31">
        <v>11</v>
      </c>
      <c r="FI14" s="31">
        <v>2</v>
      </c>
      <c r="FJ14" s="31">
        <v>11</v>
      </c>
      <c r="FK14" s="31">
        <v>2</v>
      </c>
      <c r="FL14" s="31">
        <v>11</v>
      </c>
      <c r="FM14" s="31">
        <v>2</v>
      </c>
      <c r="FN14" s="31">
        <v>11</v>
      </c>
      <c r="FO14" s="31">
        <v>2</v>
      </c>
      <c r="FP14" s="31">
        <v>11</v>
      </c>
      <c r="FQ14" s="31">
        <v>2</v>
      </c>
      <c r="FR14" s="31">
        <v>11</v>
      </c>
      <c r="FS14" s="31">
        <v>2</v>
      </c>
    </row>
    <row r="15" spans="1:175" s="3" customFormat="1" ht="12">
      <c r="A15" s="4" t="s">
        <v>82</v>
      </c>
      <c r="B15" s="2">
        <v>1</v>
      </c>
      <c r="C15" s="2">
        <v>1</v>
      </c>
      <c r="D15" s="2">
        <v>2</v>
      </c>
      <c r="E15" s="2">
        <v>1</v>
      </c>
      <c r="F15" s="2">
        <v>2</v>
      </c>
      <c r="G15" s="2">
        <v>1</v>
      </c>
      <c r="H15" s="2">
        <v>2</v>
      </c>
      <c r="I15" s="2">
        <v>1</v>
      </c>
      <c r="J15" s="2">
        <v>2</v>
      </c>
      <c r="K15" s="2">
        <v>1</v>
      </c>
      <c r="L15" s="2">
        <v>2</v>
      </c>
      <c r="M15" s="2">
        <v>1</v>
      </c>
      <c r="N15" s="2">
        <v>2</v>
      </c>
      <c r="O15" s="2">
        <v>1</v>
      </c>
      <c r="P15" s="2">
        <v>2</v>
      </c>
      <c r="Q15" s="2">
        <v>1</v>
      </c>
      <c r="R15" s="2">
        <v>2</v>
      </c>
      <c r="S15" s="2">
        <v>1</v>
      </c>
      <c r="T15" s="2">
        <v>2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2">
        <v>1</v>
      </c>
      <c r="AI15" s="2">
        <v>1</v>
      </c>
      <c r="AJ15" s="2">
        <v>1</v>
      </c>
      <c r="AK15" s="2">
        <v>1</v>
      </c>
      <c r="AL15" s="2">
        <v>1</v>
      </c>
      <c r="AM15" s="2">
        <v>1</v>
      </c>
      <c r="AN15" s="2">
        <v>1</v>
      </c>
      <c r="AO15" s="2">
        <v>1</v>
      </c>
      <c r="AP15" s="2">
        <v>1</v>
      </c>
      <c r="AQ15" s="2">
        <v>1</v>
      </c>
      <c r="AR15" s="2">
        <v>1</v>
      </c>
      <c r="AS15" s="2">
        <v>1</v>
      </c>
      <c r="AT15" s="2">
        <v>1</v>
      </c>
      <c r="AU15" s="2">
        <v>1</v>
      </c>
      <c r="AV15" s="2">
        <v>1</v>
      </c>
      <c r="AW15" s="2">
        <v>1</v>
      </c>
      <c r="AX15" s="2">
        <v>1</v>
      </c>
      <c r="AY15" s="2">
        <v>1</v>
      </c>
      <c r="AZ15" s="2">
        <v>1</v>
      </c>
      <c r="BA15" s="2">
        <v>1</v>
      </c>
      <c r="BB15" s="2">
        <v>1</v>
      </c>
      <c r="BC15" s="2">
        <v>1</v>
      </c>
      <c r="BD15" s="2">
        <v>1</v>
      </c>
      <c r="BE15" s="2">
        <v>1</v>
      </c>
      <c r="BF15" s="2">
        <v>1</v>
      </c>
      <c r="BG15" s="2">
        <v>1</v>
      </c>
      <c r="BH15" s="2">
        <v>1</v>
      </c>
      <c r="BI15" s="2">
        <v>1</v>
      </c>
      <c r="BJ15" s="2">
        <v>1</v>
      </c>
      <c r="BK15" s="2">
        <v>1</v>
      </c>
      <c r="BL15" s="2">
        <v>1</v>
      </c>
      <c r="BM15" s="2">
        <v>1</v>
      </c>
      <c r="BN15" s="2">
        <v>1</v>
      </c>
      <c r="BO15" s="2">
        <v>1</v>
      </c>
      <c r="BP15" s="2">
        <v>1</v>
      </c>
      <c r="BQ15" s="2">
        <v>1</v>
      </c>
      <c r="BR15" s="2">
        <v>1</v>
      </c>
      <c r="BS15" s="2">
        <v>1</v>
      </c>
      <c r="BT15" s="2">
        <v>1</v>
      </c>
      <c r="BU15" s="2">
        <v>1</v>
      </c>
      <c r="BV15" s="2">
        <v>1</v>
      </c>
      <c r="BW15" s="2">
        <v>1</v>
      </c>
      <c r="BX15" s="2">
        <v>1</v>
      </c>
      <c r="BY15" s="2">
        <v>1</v>
      </c>
      <c r="BZ15" s="2">
        <v>1</v>
      </c>
      <c r="CA15" s="2">
        <v>1</v>
      </c>
      <c r="CB15" s="2">
        <v>1</v>
      </c>
      <c r="CC15" s="2">
        <v>1</v>
      </c>
      <c r="CD15" s="2">
        <v>1</v>
      </c>
      <c r="CE15" s="2">
        <v>1</v>
      </c>
      <c r="CF15" s="2">
        <v>1</v>
      </c>
      <c r="CG15" s="2">
        <v>1</v>
      </c>
      <c r="CH15" s="31">
        <v>1</v>
      </c>
      <c r="CI15" s="31">
        <v>1</v>
      </c>
      <c r="CJ15" s="29">
        <v>1</v>
      </c>
      <c r="CK15" s="29">
        <v>1</v>
      </c>
      <c r="CL15" s="31">
        <v>1</v>
      </c>
      <c r="CM15" s="31">
        <v>1</v>
      </c>
      <c r="CN15" s="31">
        <v>1</v>
      </c>
      <c r="CO15" s="31">
        <v>1</v>
      </c>
      <c r="CP15" s="31">
        <v>1</v>
      </c>
      <c r="CQ15" s="31">
        <v>1</v>
      </c>
      <c r="CR15" s="31">
        <v>1</v>
      </c>
      <c r="CS15" s="31">
        <v>1</v>
      </c>
      <c r="CT15" s="31">
        <v>1</v>
      </c>
      <c r="CU15" s="31">
        <v>1</v>
      </c>
      <c r="CV15" s="31">
        <v>1</v>
      </c>
      <c r="CW15" s="31">
        <v>1</v>
      </c>
      <c r="CX15" s="31">
        <v>1</v>
      </c>
      <c r="CY15" s="31">
        <v>1</v>
      </c>
      <c r="CZ15" s="31">
        <v>1</v>
      </c>
      <c r="DA15" s="31">
        <v>1</v>
      </c>
      <c r="DB15" s="31">
        <v>1</v>
      </c>
      <c r="DC15" s="31">
        <v>1</v>
      </c>
      <c r="DD15" s="31">
        <v>1</v>
      </c>
      <c r="DE15" s="31">
        <v>1</v>
      </c>
      <c r="DF15" s="31">
        <v>1</v>
      </c>
      <c r="DG15" s="31">
        <v>1</v>
      </c>
      <c r="DH15" s="31">
        <v>2</v>
      </c>
      <c r="DI15" s="31">
        <v>1</v>
      </c>
      <c r="DJ15" s="31">
        <v>2</v>
      </c>
      <c r="DK15" s="31">
        <v>1</v>
      </c>
      <c r="DL15" s="31">
        <v>2</v>
      </c>
      <c r="DM15" s="31">
        <v>1</v>
      </c>
      <c r="DN15" s="31">
        <v>2</v>
      </c>
      <c r="DO15" s="31">
        <v>1</v>
      </c>
      <c r="DP15" s="31">
        <v>2</v>
      </c>
      <c r="DQ15" s="31">
        <v>1</v>
      </c>
      <c r="DR15" s="31">
        <v>2</v>
      </c>
      <c r="DS15" s="31">
        <v>1</v>
      </c>
      <c r="DT15" s="31">
        <v>2</v>
      </c>
      <c r="DU15" s="31">
        <v>1</v>
      </c>
      <c r="DV15" s="31">
        <v>2</v>
      </c>
      <c r="DW15" s="31">
        <v>1</v>
      </c>
      <c r="DX15" s="31">
        <v>2</v>
      </c>
      <c r="DY15" s="31">
        <v>1</v>
      </c>
      <c r="DZ15" s="31">
        <v>2</v>
      </c>
      <c r="EA15" s="31">
        <v>1</v>
      </c>
      <c r="EB15" s="31">
        <v>2</v>
      </c>
      <c r="EC15" s="31">
        <v>1</v>
      </c>
      <c r="ED15" s="31">
        <v>2</v>
      </c>
      <c r="EE15" s="31">
        <v>1</v>
      </c>
      <c r="EF15" s="31">
        <v>2</v>
      </c>
      <c r="EG15" s="31">
        <v>1</v>
      </c>
      <c r="EH15" s="31">
        <v>2</v>
      </c>
      <c r="EI15" s="31">
        <v>1</v>
      </c>
      <c r="EJ15" s="31">
        <v>2</v>
      </c>
      <c r="EK15" s="31">
        <v>1</v>
      </c>
      <c r="EL15" s="31">
        <v>2</v>
      </c>
      <c r="EM15" s="31">
        <v>1</v>
      </c>
      <c r="EN15" s="31">
        <v>2</v>
      </c>
      <c r="EO15" s="31">
        <v>1</v>
      </c>
      <c r="EP15" s="31">
        <v>2</v>
      </c>
      <c r="EQ15" s="31">
        <v>1</v>
      </c>
      <c r="ER15" s="31">
        <v>2</v>
      </c>
      <c r="ES15" s="31">
        <v>1</v>
      </c>
      <c r="ET15" s="31">
        <v>2</v>
      </c>
      <c r="EU15" s="31">
        <v>1</v>
      </c>
      <c r="EV15" s="31">
        <v>2</v>
      </c>
      <c r="EW15" s="31">
        <v>1</v>
      </c>
      <c r="EX15" s="31">
        <v>2</v>
      </c>
      <c r="EY15" s="31">
        <v>1</v>
      </c>
      <c r="EZ15" s="31">
        <v>2</v>
      </c>
      <c r="FA15" s="31">
        <v>1</v>
      </c>
      <c r="FB15" s="31">
        <v>2</v>
      </c>
      <c r="FC15" s="31">
        <v>1</v>
      </c>
      <c r="FD15" s="31">
        <v>2</v>
      </c>
      <c r="FE15" s="31">
        <v>1</v>
      </c>
      <c r="FF15" s="31">
        <v>2</v>
      </c>
      <c r="FG15" s="31">
        <v>1</v>
      </c>
      <c r="FH15" s="31">
        <v>2</v>
      </c>
      <c r="FI15" s="31">
        <v>1</v>
      </c>
      <c r="FJ15" s="31">
        <v>2</v>
      </c>
      <c r="FK15" s="31">
        <v>1</v>
      </c>
      <c r="FL15" s="31">
        <v>2</v>
      </c>
      <c r="FM15" s="31">
        <v>1</v>
      </c>
      <c r="FN15" s="31">
        <v>2</v>
      </c>
      <c r="FO15" s="31">
        <v>1</v>
      </c>
      <c r="FP15" s="31">
        <v>2</v>
      </c>
      <c r="FQ15" s="31">
        <v>1</v>
      </c>
      <c r="FR15" s="31">
        <v>2</v>
      </c>
      <c r="FS15" s="31">
        <v>1</v>
      </c>
    </row>
    <row r="16" spans="1:175" s="3" customFormat="1" ht="12">
      <c r="A16" s="4" t="s">
        <v>83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1</v>
      </c>
      <c r="AI16" s="2">
        <v>1</v>
      </c>
      <c r="AJ16" s="2">
        <v>1</v>
      </c>
      <c r="AK16" s="2">
        <v>1</v>
      </c>
      <c r="AL16" s="2">
        <v>1</v>
      </c>
      <c r="AM16" s="2">
        <v>1</v>
      </c>
      <c r="AN16" s="2">
        <v>1</v>
      </c>
      <c r="AO16" s="2">
        <v>1</v>
      </c>
      <c r="AP16" s="2">
        <v>1</v>
      </c>
      <c r="AQ16" s="2">
        <v>1</v>
      </c>
      <c r="AR16" s="2">
        <v>1</v>
      </c>
      <c r="AS16" s="2">
        <v>1</v>
      </c>
      <c r="AT16" s="2">
        <v>1</v>
      </c>
      <c r="AU16" s="2">
        <v>1</v>
      </c>
      <c r="AV16" s="2">
        <v>1</v>
      </c>
      <c r="AW16" s="2">
        <v>1</v>
      </c>
      <c r="AX16" s="2">
        <v>1</v>
      </c>
      <c r="AY16" s="2">
        <v>1</v>
      </c>
      <c r="AZ16" s="2">
        <v>1</v>
      </c>
      <c r="BA16" s="2">
        <v>1</v>
      </c>
      <c r="BB16" s="2">
        <v>1</v>
      </c>
      <c r="BC16" s="2">
        <v>1</v>
      </c>
      <c r="BD16" s="2">
        <v>1</v>
      </c>
      <c r="BE16" s="2">
        <v>1</v>
      </c>
      <c r="BF16" s="2">
        <v>1</v>
      </c>
      <c r="BG16" s="2">
        <v>1</v>
      </c>
      <c r="BH16" s="2">
        <v>1</v>
      </c>
      <c r="BI16" s="2">
        <v>1</v>
      </c>
      <c r="BJ16" s="2">
        <v>1</v>
      </c>
      <c r="BK16" s="2">
        <v>1</v>
      </c>
      <c r="BL16" s="2">
        <v>1</v>
      </c>
      <c r="BM16" s="2">
        <v>1</v>
      </c>
      <c r="BN16" s="2">
        <v>1</v>
      </c>
      <c r="BO16" s="2">
        <v>1</v>
      </c>
      <c r="BP16" s="2">
        <v>1</v>
      </c>
      <c r="BQ16" s="2">
        <v>1</v>
      </c>
      <c r="BR16" s="2">
        <v>1</v>
      </c>
      <c r="BS16" s="2">
        <v>1</v>
      </c>
      <c r="BT16" s="2">
        <v>1</v>
      </c>
      <c r="BU16" s="2">
        <v>1</v>
      </c>
      <c r="BV16" s="2">
        <v>1</v>
      </c>
      <c r="BW16" s="2">
        <v>1</v>
      </c>
      <c r="BX16" s="2">
        <v>1</v>
      </c>
      <c r="BY16" s="2">
        <v>1</v>
      </c>
      <c r="BZ16" s="2">
        <v>1</v>
      </c>
      <c r="CA16" s="2">
        <v>1</v>
      </c>
      <c r="CB16" s="2">
        <v>1</v>
      </c>
      <c r="CC16" s="2">
        <v>1</v>
      </c>
      <c r="CD16" s="2">
        <v>1</v>
      </c>
      <c r="CE16" s="2">
        <v>1</v>
      </c>
      <c r="CF16" s="2">
        <v>1</v>
      </c>
      <c r="CG16" s="2">
        <v>1</v>
      </c>
      <c r="CH16" s="31">
        <v>1</v>
      </c>
      <c r="CI16" s="31">
        <v>1</v>
      </c>
      <c r="CJ16" s="29">
        <v>1</v>
      </c>
      <c r="CK16" s="29">
        <v>1</v>
      </c>
      <c r="CL16" s="31">
        <v>1</v>
      </c>
      <c r="CM16" s="31">
        <v>1</v>
      </c>
      <c r="CN16" s="31">
        <v>1</v>
      </c>
      <c r="CO16" s="31">
        <v>1</v>
      </c>
      <c r="CP16" s="31">
        <v>1</v>
      </c>
      <c r="CQ16" s="31">
        <v>1</v>
      </c>
      <c r="CR16" s="31">
        <v>1</v>
      </c>
      <c r="CS16" s="31">
        <v>1</v>
      </c>
      <c r="CT16" s="31">
        <v>1</v>
      </c>
      <c r="CU16" s="31">
        <v>1</v>
      </c>
      <c r="CV16" s="31">
        <v>1</v>
      </c>
      <c r="CW16" s="31">
        <v>1</v>
      </c>
      <c r="CX16" s="31">
        <v>1</v>
      </c>
      <c r="CY16" s="31">
        <v>1</v>
      </c>
      <c r="CZ16" s="31">
        <v>1</v>
      </c>
      <c r="DA16" s="31">
        <v>1</v>
      </c>
      <c r="DB16" s="31">
        <v>1</v>
      </c>
      <c r="DC16" s="31">
        <v>1</v>
      </c>
      <c r="DD16" s="31">
        <v>1</v>
      </c>
      <c r="DE16" s="31">
        <v>1</v>
      </c>
      <c r="DF16" s="31">
        <v>1</v>
      </c>
      <c r="DG16" s="31">
        <v>1</v>
      </c>
      <c r="DH16" s="31">
        <v>1</v>
      </c>
      <c r="DI16" s="31">
        <v>1</v>
      </c>
      <c r="DJ16" s="31">
        <v>1</v>
      </c>
      <c r="DK16" s="31">
        <v>1</v>
      </c>
      <c r="DL16" s="31">
        <v>1</v>
      </c>
      <c r="DM16" s="31">
        <v>1</v>
      </c>
      <c r="DN16" s="31">
        <v>1</v>
      </c>
      <c r="DO16" s="31">
        <v>1</v>
      </c>
      <c r="DP16" s="31">
        <v>1</v>
      </c>
      <c r="DQ16" s="31">
        <v>1</v>
      </c>
      <c r="DR16" s="31">
        <v>1</v>
      </c>
      <c r="DS16" s="31">
        <v>1</v>
      </c>
      <c r="DT16" s="31">
        <v>1</v>
      </c>
      <c r="DU16" s="31">
        <v>1</v>
      </c>
      <c r="DV16" s="31">
        <v>1</v>
      </c>
      <c r="DW16" s="31">
        <v>1</v>
      </c>
      <c r="DX16" s="31">
        <v>1</v>
      </c>
      <c r="DY16" s="31">
        <v>1</v>
      </c>
      <c r="DZ16" s="31">
        <v>1</v>
      </c>
      <c r="EA16" s="31">
        <v>1</v>
      </c>
      <c r="EB16" s="31">
        <v>1</v>
      </c>
      <c r="EC16" s="31">
        <v>1</v>
      </c>
      <c r="ED16" s="31">
        <v>1</v>
      </c>
      <c r="EE16" s="31">
        <v>1</v>
      </c>
      <c r="EF16" s="31">
        <v>1</v>
      </c>
      <c r="EG16" s="31">
        <v>1</v>
      </c>
      <c r="EH16" s="31">
        <v>1</v>
      </c>
      <c r="EI16" s="31">
        <v>1</v>
      </c>
      <c r="EJ16" s="31">
        <v>1</v>
      </c>
      <c r="EK16" s="31">
        <v>1</v>
      </c>
      <c r="EL16" s="31">
        <v>1</v>
      </c>
      <c r="EM16" s="31">
        <v>1</v>
      </c>
      <c r="EN16" s="31">
        <v>1</v>
      </c>
      <c r="EO16" s="31">
        <v>1</v>
      </c>
      <c r="EP16" s="31">
        <v>1</v>
      </c>
      <c r="EQ16" s="31">
        <v>1</v>
      </c>
      <c r="ER16" s="31">
        <v>1</v>
      </c>
      <c r="ES16" s="31">
        <v>1</v>
      </c>
      <c r="ET16" s="31">
        <v>1</v>
      </c>
      <c r="EU16" s="31">
        <v>1</v>
      </c>
      <c r="EV16" s="31">
        <v>1</v>
      </c>
      <c r="EW16" s="31">
        <v>1</v>
      </c>
      <c r="EX16" s="31">
        <v>1</v>
      </c>
      <c r="EY16" s="31">
        <v>1</v>
      </c>
      <c r="EZ16" s="31">
        <v>1</v>
      </c>
      <c r="FA16" s="31">
        <v>1</v>
      </c>
      <c r="FB16" s="31">
        <v>1</v>
      </c>
      <c r="FC16" s="31">
        <v>1</v>
      </c>
      <c r="FD16" s="31">
        <v>1</v>
      </c>
      <c r="FE16" s="31">
        <v>1</v>
      </c>
      <c r="FF16" s="31">
        <v>1</v>
      </c>
      <c r="FG16" s="31">
        <v>1</v>
      </c>
      <c r="FH16" s="31">
        <v>1</v>
      </c>
      <c r="FI16" s="31">
        <v>1</v>
      </c>
      <c r="FJ16" s="31">
        <v>1</v>
      </c>
      <c r="FK16" s="31">
        <v>1</v>
      </c>
      <c r="FL16" s="31">
        <v>1</v>
      </c>
      <c r="FM16" s="31">
        <v>1</v>
      </c>
      <c r="FN16" s="31">
        <v>1</v>
      </c>
      <c r="FO16" s="31">
        <v>1</v>
      </c>
      <c r="FP16" s="31">
        <v>1</v>
      </c>
      <c r="FQ16" s="31">
        <v>1</v>
      </c>
      <c r="FR16" s="31">
        <v>1</v>
      </c>
      <c r="FS16" s="31">
        <v>1</v>
      </c>
    </row>
    <row r="17" spans="1:175" s="3" customFormat="1" ht="12">
      <c r="A17" s="4" t="s">
        <v>84</v>
      </c>
      <c r="B17" s="2">
        <v>4</v>
      </c>
      <c r="C17" s="2">
        <v>0</v>
      </c>
      <c r="D17" s="2">
        <v>4</v>
      </c>
      <c r="E17" s="2">
        <v>0</v>
      </c>
      <c r="F17" s="2">
        <v>4</v>
      </c>
      <c r="G17" s="2">
        <v>0</v>
      </c>
      <c r="H17" s="2">
        <v>4</v>
      </c>
      <c r="I17" s="2">
        <v>0</v>
      </c>
      <c r="J17" s="2">
        <v>4</v>
      </c>
      <c r="K17" s="2">
        <v>0</v>
      </c>
      <c r="L17" s="2">
        <v>4</v>
      </c>
      <c r="M17" s="2">
        <v>0</v>
      </c>
      <c r="N17" s="2">
        <v>4</v>
      </c>
      <c r="O17" s="2">
        <v>0</v>
      </c>
      <c r="P17" s="2">
        <v>4</v>
      </c>
      <c r="Q17" s="2">
        <v>0</v>
      </c>
      <c r="R17" s="2">
        <v>4</v>
      </c>
      <c r="S17" s="2">
        <v>0</v>
      </c>
      <c r="T17" s="2">
        <v>3</v>
      </c>
      <c r="U17" s="2">
        <v>0</v>
      </c>
      <c r="V17" s="2">
        <v>4</v>
      </c>
      <c r="W17" s="2">
        <v>0</v>
      </c>
      <c r="X17" s="2">
        <v>4</v>
      </c>
      <c r="Y17" s="2">
        <v>0</v>
      </c>
      <c r="Z17" s="2">
        <v>4</v>
      </c>
      <c r="AA17" s="2">
        <v>0</v>
      </c>
      <c r="AB17" s="2">
        <v>4</v>
      </c>
      <c r="AC17" s="2">
        <v>0</v>
      </c>
      <c r="AD17" s="2">
        <v>4</v>
      </c>
      <c r="AE17" s="2">
        <v>0</v>
      </c>
      <c r="AF17" s="2">
        <v>4</v>
      </c>
      <c r="AG17" s="2">
        <v>0</v>
      </c>
      <c r="AH17" s="2">
        <v>4</v>
      </c>
      <c r="AI17" s="2">
        <v>0</v>
      </c>
      <c r="AJ17" s="2">
        <v>4</v>
      </c>
      <c r="AK17" s="2">
        <v>0</v>
      </c>
      <c r="AL17" s="2">
        <v>4</v>
      </c>
      <c r="AM17" s="2">
        <v>0</v>
      </c>
      <c r="AN17" s="2">
        <v>4</v>
      </c>
      <c r="AO17" s="2">
        <v>0</v>
      </c>
      <c r="AP17" s="2">
        <v>4</v>
      </c>
      <c r="AQ17" s="2">
        <v>0</v>
      </c>
      <c r="AR17" s="2">
        <v>4</v>
      </c>
      <c r="AS17" s="2">
        <v>0</v>
      </c>
      <c r="AT17" s="2">
        <v>4</v>
      </c>
      <c r="AU17" s="2">
        <v>0</v>
      </c>
      <c r="AV17" s="2">
        <v>4</v>
      </c>
      <c r="AW17" s="2">
        <v>0</v>
      </c>
      <c r="AX17" s="2">
        <v>4</v>
      </c>
      <c r="AY17" s="2">
        <v>0</v>
      </c>
      <c r="AZ17" s="2">
        <v>4</v>
      </c>
      <c r="BA17" s="2">
        <v>0</v>
      </c>
      <c r="BB17" s="2">
        <v>4</v>
      </c>
      <c r="BC17" s="2">
        <v>0</v>
      </c>
      <c r="BD17" s="2">
        <v>4</v>
      </c>
      <c r="BE17" s="2">
        <v>0</v>
      </c>
      <c r="BF17" s="2">
        <v>4</v>
      </c>
      <c r="BG17" s="2">
        <v>0</v>
      </c>
      <c r="BH17" s="2">
        <v>4</v>
      </c>
      <c r="BI17" s="2">
        <v>0</v>
      </c>
      <c r="BJ17" s="2">
        <v>4</v>
      </c>
      <c r="BK17" s="2">
        <v>0</v>
      </c>
      <c r="BL17" s="2">
        <v>4</v>
      </c>
      <c r="BM17" s="2">
        <v>0</v>
      </c>
      <c r="BN17" s="2">
        <v>4</v>
      </c>
      <c r="BO17" s="2">
        <v>0</v>
      </c>
      <c r="BP17" s="2">
        <v>4</v>
      </c>
      <c r="BQ17" s="2">
        <v>0</v>
      </c>
      <c r="BR17" s="2">
        <v>4</v>
      </c>
      <c r="BS17" s="2">
        <v>0</v>
      </c>
      <c r="BT17" s="2">
        <v>4</v>
      </c>
      <c r="BU17" s="2">
        <v>0</v>
      </c>
      <c r="BV17" s="2">
        <v>4</v>
      </c>
      <c r="BW17" s="2">
        <v>0</v>
      </c>
      <c r="BX17" s="2">
        <v>4</v>
      </c>
      <c r="BY17" s="2">
        <v>1</v>
      </c>
      <c r="BZ17" s="2">
        <v>4</v>
      </c>
      <c r="CA17" s="2">
        <v>1</v>
      </c>
      <c r="CB17" s="2">
        <v>3</v>
      </c>
      <c r="CC17" s="2">
        <v>1</v>
      </c>
      <c r="CD17" s="2">
        <v>3</v>
      </c>
      <c r="CE17" s="2">
        <v>1</v>
      </c>
      <c r="CF17" s="2">
        <v>3</v>
      </c>
      <c r="CG17" s="2">
        <v>1</v>
      </c>
      <c r="CH17" s="31">
        <v>3</v>
      </c>
      <c r="CI17" s="31">
        <v>1</v>
      </c>
      <c r="CJ17" s="29">
        <v>3</v>
      </c>
      <c r="CK17" s="29">
        <v>1</v>
      </c>
      <c r="CL17" s="31">
        <v>3</v>
      </c>
      <c r="CM17" s="31">
        <v>1</v>
      </c>
      <c r="CN17" s="31">
        <v>3</v>
      </c>
      <c r="CO17" s="31">
        <v>1</v>
      </c>
      <c r="CP17" s="31">
        <v>3</v>
      </c>
      <c r="CQ17" s="31">
        <v>1</v>
      </c>
      <c r="CR17" s="31">
        <v>3</v>
      </c>
      <c r="CS17" s="31">
        <v>1</v>
      </c>
      <c r="CT17" s="31">
        <v>3</v>
      </c>
      <c r="CU17" s="31">
        <v>1</v>
      </c>
      <c r="CV17" s="31">
        <v>3</v>
      </c>
      <c r="CW17" s="31">
        <v>1</v>
      </c>
      <c r="CX17" s="31">
        <v>4</v>
      </c>
      <c r="CY17" s="31">
        <v>1</v>
      </c>
      <c r="CZ17" s="31">
        <v>4</v>
      </c>
      <c r="DA17" s="31">
        <v>1</v>
      </c>
      <c r="DB17" s="31">
        <v>4</v>
      </c>
      <c r="DC17" s="31">
        <v>1</v>
      </c>
      <c r="DD17" s="31">
        <v>4</v>
      </c>
      <c r="DE17" s="31">
        <v>1</v>
      </c>
      <c r="DF17" s="31">
        <v>4</v>
      </c>
      <c r="DG17" s="31">
        <v>1</v>
      </c>
      <c r="DH17" s="31">
        <v>4</v>
      </c>
      <c r="DI17" s="31">
        <v>1</v>
      </c>
      <c r="DJ17" s="31">
        <v>4</v>
      </c>
      <c r="DK17" s="31">
        <v>1</v>
      </c>
      <c r="DL17" s="31">
        <v>4</v>
      </c>
      <c r="DM17" s="31">
        <v>1</v>
      </c>
      <c r="DN17" s="31">
        <v>4</v>
      </c>
      <c r="DO17" s="31">
        <v>1</v>
      </c>
      <c r="DP17" s="31">
        <v>4</v>
      </c>
      <c r="DQ17" s="31">
        <v>1</v>
      </c>
      <c r="DR17" s="31">
        <v>4</v>
      </c>
      <c r="DS17" s="31">
        <v>1</v>
      </c>
      <c r="DT17" s="31">
        <v>3</v>
      </c>
      <c r="DU17" s="31">
        <v>1</v>
      </c>
      <c r="DV17" s="31">
        <v>3</v>
      </c>
      <c r="DW17" s="31">
        <v>1</v>
      </c>
      <c r="DX17" s="31">
        <v>4</v>
      </c>
      <c r="DY17" s="31">
        <v>1</v>
      </c>
      <c r="DZ17" s="31">
        <v>4</v>
      </c>
      <c r="EA17" s="31">
        <v>1</v>
      </c>
      <c r="EB17" s="31">
        <v>4</v>
      </c>
      <c r="EC17" s="31">
        <v>1</v>
      </c>
      <c r="ED17" s="31">
        <v>4</v>
      </c>
      <c r="EE17" s="31">
        <v>1</v>
      </c>
      <c r="EF17" s="31">
        <v>4</v>
      </c>
      <c r="EG17" s="31">
        <v>1</v>
      </c>
      <c r="EH17" s="31">
        <v>4</v>
      </c>
      <c r="EI17" s="31">
        <v>1</v>
      </c>
      <c r="EJ17" s="31">
        <v>4</v>
      </c>
      <c r="EK17" s="31">
        <v>1</v>
      </c>
      <c r="EL17" s="31">
        <v>4</v>
      </c>
      <c r="EM17" s="31">
        <v>1</v>
      </c>
      <c r="EN17" s="31">
        <v>4</v>
      </c>
      <c r="EO17" s="31">
        <v>1</v>
      </c>
      <c r="EP17" s="31">
        <v>4</v>
      </c>
      <c r="EQ17" s="31">
        <v>1</v>
      </c>
      <c r="ER17" s="31">
        <v>4</v>
      </c>
      <c r="ES17" s="31">
        <v>1</v>
      </c>
      <c r="ET17" s="31">
        <v>4</v>
      </c>
      <c r="EU17" s="31">
        <v>1</v>
      </c>
      <c r="EV17" s="31">
        <v>4</v>
      </c>
      <c r="EW17" s="31">
        <v>1</v>
      </c>
      <c r="EX17" s="31">
        <v>4</v>
      </c>
      <c r="EY17" s="31">
        <v>1</v>
      </c>
      <c r="EZ17" s="31">
        <v>4</v>
      </c>
      <c r="FA17" s="31">
        <v>1</v>
      </c>
      <c r="FB17" s="31">
        <v>4</v>
      </c>
      <c r="FC17" s="31">
        <v>1</v>
      </c>
      <c r="FD17" s="31">
        <v>4</v>
      </c>
      <c r="FE17" s="31">
        <v>1</v>
      </c>
      <c r="FF17" s="31">
        <v>4</v>
      </c>
      <c r="FG17" s="31">
        <v>1</v>
      </c>
      <c r="FH17" s="31">
        <v>4</v>
      </c>
      <c r="FI17" s="31">
        <v>1</v>
      </c>
      <c r="FJ17" s="31">
        <v>4</v>
      </c>
      <c r="FK17" s="31">
        <v>1</v>
      </c>
      <c r="FL17" s="31">
        <v>4</v>
      </c>
      <c r="FM17" s="31">
        <v>1</v>
      </c>
      <c r="FN17" s="31">
        <v>4</v>
      </c>
      <c r="FO17" s="31">
        <v>1</v>
      </c>
      <c r="FP17" s="31">
        <v>4</v>
      </c>
      <c r="FQ17" s="31">
        <v>1</v>
      </c>
      <c r="FR17" s="31">
        <v>4</v>
      </c>
      <c r="FS17" s="31">
        <v>1</v>
      </c>
    </row>
    <row r="18" spans="1:175" s="3" customFormat="1" ht="12">
      <c r="A18" s="4" t="s">
        <v>85</v>
      </c>
      <c r="B18" s="2">
        <v>1</v>
      </c>
      <c r="C18" s="2">
        <v>0</v>
      </c>
      <c r="D18" s="2">
        <v>1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1</v>
      </c>
      <c r="K18" s="2">
        <v>0</v>
      </c>
      <c r="L18" s="2">
        <v>1</v>
      </c>
      <c r="M18" s="2">
        <v>0</v>
      </c>
      <c r="N18" s="2">
        <v>1</v>
      </c>
      <c r="O18" s="2">
        <v>0</v>
      </c>
      <c r="P18" s="2">
        <v>1</v>
      </c>
      <c r="Q18" s="2">
        <v>0</v>
      </c>
      <c r="R18" s="2">
        <v>1</v>
      </c>
      <c r="S18" s="2">
        <v>0</v>
      </c>
      <c r="T18" s="2">
        <v>1</v>
      </c>
      <c r="U18" s="2">
        <v>0</v>
      </c>
      <c r="V18" s="2">
        <v>1</v>
      </c>
      <c r="W18" s="2">
        <v>0</v>
      </c>
      <c r="X18" s="2">
        <v>1</v>
      </c>
      <c r="Y18" s="2">
        <v>0</v>
      </c>
      <c r="Z18" s="2">
        <v>1</v>
      </c>
      <c r="AA18" s="2">
        <v>0</v>
      </c>
      <c r="AB18" s="2">
        <v>1</v>
      </c>
      <c r="AC18" s="2">
        <v>0</v>
      </c>
      <c r="AD18" s="2">
        <v>1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31">
        <v>1</v>
      </c>
      <c r="CW18" s="2">
        <v>0</v>
      </c>
      <c r="CX18" s="31">
        <v>1</v>
      </c>
      <c r="CY18" s="2">
        <v>0</v>
      </c>
      <c r="CZ18" s="31">
        <v>1</v>
      </c>
      <c r="DA18" s="2">
        <v>0</v>
      </c>
      <c r="DB18" s="31">
        <v>1</v>
      </c>
      <c r="DC18" s="2">
        <v>0</v>
      </c>
      <c r="DD18" s="31">
        <v>1</v>
      </c>
      <c r="DE18" s="2">
        <v>0</v>
      </c>
      <c r="DF18" s="31">
        <v>1</v>
      </c>
      <c r="DG18" s="2">
        <v>0</v>
      </c>
      <c r="DH18" s="31">
        <v>1</v>
      </c>
      <c r="DI18" s="2">
        <v>0</v>
      </c>
      <c r="DJ18" s="31">
        <v>1</v>
      </c>
      <c r="DK18" s="2">
        <v>0</v>
      </c>
      <c r="DL18" s="31">
        <v>1</v>
      </c>
      <c r="DM18" s="2">
        <v>0</v>
      </c>
      <c r="DN18" s="31">
        <v>1</v>
      </c>
      <c r="DO18" s="2">
        <v>0</v>
      </c>
      <c r="DP18" s="31">
        <v>1</v>
      </c>
      <c r="DQ18" s="2">
        <v>0</v>
      </c>
      <c r="DR18" s="31">
        <v>1</v>
      </c>
      <c r="DS18" s="2">
        <v>0</v>
      </c>
      <c r="DT18" s="31">
        <v>1</v>
      </c>
      <c r="DU18" s="2">
        <v>0</v>
      </c>
      <c r="DV18" s="31">
        <v>1</v>
      </c>
      <c r="DW18" s="2">
        <v>0</v>
      </c>
      <c r="DX18" s="31">
        <v>1</v>
      </c>
      <c r="DY18" s="2">
        <v>0</v>
      </c>
      <c r="DZ18" s="31">
        <v>1</v>
      </c>
      <c r="EA18" s="2">
        <v>0</v>
      </c>
      <c r="EB18" s="31">
        <v>1</v>
      </c>
      <c r="EC18" s="2">
        <v>0</v>
      </c>
      <c r="ED18" s="31">
        <v>1</v>
      </c>
      <c r="EE18" s="2">
        <v>0</v>
      </c>
      <c r="EF18" s="31">
        <v>1</v>
      </c>
      <c r="EG18" s="2">
        <v>0</v>
      </c>
      <c r="EH18" s="31">
        <v>1</v>
      </c>
      <c r="EI18" s="2">
        <v>0</v>
      </c>
      <c r="EJ18" s="31">
        <v>1</v>
      </c>
      <c r="EK18" s="2">
        <v>0</v>
      </c>
      <c r="EL18" s="31">
        <v>1</v>
      </c>
      <c r="EM18" s="2">
        <v>0</v>
      </c>
      <c r="EN18" s="31">
        <v>1</v>
      </c>
      <c r="EO18" s="2">
        <v>0</v>
      </c>
      <c r="EP18" s="31">
        <v>1</v>
      </c>
      <c r="EQ18" s="36">
        <v>1</v>
      </c>
      <c r="ER18" s="31">
        <v>1</v>
      </c>
      <c r="ES18" s="36">
        <v>1</v>
      </c>
      <c r="ET18" s="31">
        <v>1</v>
      </c>
      <c r="EU18" s="36">
        <v>1</v>
      </c>
      <c r="EV18" s="31">
        <v>1</v>
      </c>
      <c r="EW18" s="36">
        <v>1</v>
      </c>
      <c r="EX18" s="31">
        <v>1</v>
      </c>
      <c r="EY18" s="36">
        <v>1</v>
      </c>
      <c r="EZ18" s="31">
        <v>1</v>
      </c>
      <c r="FA18" s="36">
        <v>1</v>
      </c>
      <c r="FB18" s="31">
        <v>1</v>
      </c>
      <c r="FC18" s="36">
        <v>1</v>
      </c>
      <c r="FD18" s="31">
        <v>1</v>
      </c>
      <c r="FE18" s="36">
        <v>1</v>
      </c>
      <c r="FF18" s="31">
        <v>1</v>
      </c>
      <c r="FG18" s="36">
        <v>1</v>
      </c>
      <c r="FH18" s="31">
        <v>1</v>
      </c>
      <c r="FI18" s="36">
        <v>1</v>
      </c>
      <c r="FJ18" s="31">
        <v>1</v>
      </c>
      <c r="FK18" s="36">
        <v>1</v>
      </c>
      <c r="FL18" s="31">
        <v>1</v>
      </c>
      <c r="FM18" s="36">
        <v>1</v>
      </c>
      <c r="FN18" s="31">
        <v>1</v>
      </c>
      <c r="FO18" s="36">
        <v>1</v>
      </c>
      <c r="FP18" s="31">
        <v>1</v>
      </c>
      <c r="FQ18" s="36">
        <v>1</v>
      </c>
      <c r="FR18" s="31">
        <v>1</v>
      </c>
      <c r="FS18" s="36">
        <v>1</v>
      </c>
    </row>
    <row r="19" spans="1:175" s="3" customFormat="1" ht="12">
      <c r="A19" s="4" t="s">
        <v>86</v>
      </c>
      <c r="B19" s="2">
        <v>1</v>
      </c>
      <c r="C19" s="2">
        <v>0</v>
      </c>
      <c r="D19" s="2">
        <v>1</v>
      </c>
      <c r="E19" s="2">
        <v>0</v>
      </c>
      <c r="F19" s="2">
        <v>1</v>
      </c>
      <c r="G19" s="2">
        <v>0</v>
      </c>
      <c r="H19" s="2">
        <v>1</v>
      </c>
      <c r="I19" s="2">
        <v>0</v>
      </c>
      <c r="J19" s="2">
        <v>1</v>
      </c>
      <c r="K19" s="2">
        <v>0</v>
      </c>
      <c r="L19" s="2">
        <v>1</v>
      </c>
      <c r="M19" s="2">
        <v>0</v>
      </c>
      <c r="N19" s="2">
        <v>1</v>
      </c>
      <c r="O19" s="2">
        <v>0</v>
      </c>
      <c r="P19" s="2">
        <v>1</v>
      </c>
      <c r="Q19" s="2">
        <v>0</v>
      </c>
      <c r="R19" s="2">
        <v>1</v>
      </c>
      <c r="S19" s="2">
        <v>0</v>
      </c>
      <c r="T19" s="2">
        <v>1</v>
      </c>
      <c r="U19" s="2">
        <v>0</v>
      </c>
      <c r="V19" s="2">
        <v>1</v>
      </c>
      <c r="W19" s="2">
        <v>0</v>
      </c>
      <c r="X19" s="2">
        <v>1</v>
      </c>
      <c r="Y19" s="2">
        <v>0</v>
      </c>
      <c r="Z19" s="2">
        <v>1</v>
      </c>
      <c r="AA19" s="2">
        <v>0</v>
      </c>
      <c r="AB19" s="2">
        <v>1</v>
      </c>
      <c r="AC19" s="2">
        <v>0</v>
      </c>
      <c r="AD19" s="2">
        <v>1</v>
      </c>
      <c r="AE19" s="2">
        <v>0</v>
      </c>
      <c r="AF19" s="2">
        <v>2</v>
      </c>
      <c r="AG19" s="2">
        <v>0</v>
      </c>
      <c r="AH19" s="2">
        <v>2</v>
      </c>
      <c r="AI19" s="2">
        <v>0</v>
      </c>
      <c r="AJ19" s="2">
        <v>2</v>
      </c>
      <c r="AK19" s="2">
        <v>0</v>
      </c>
      <c r="AL19" s="2">
        <v>2</v>
      </c>
      <c r="AM19" s="2">
        <v>0</v>
      </c>
      <c r="AN19" s="2">
        <v>2</v>
      </c>
      <c r="AO19" s="2">
        <v>0</v>
      </c>
      <c r="AP19" s="2">
        <v>2</v>
      </c>
      <c r="AQ19" s="2">
        <v>0</v>
      </c>
      <c r="AR19" s="2">
        <v>2</v>
      </c>
      <c r="AS19" s="2">
        <v>0</v>
      </c>
      <c r="AT19" s="2">
        <v>2</v>
      </c>
      <c r="AU19" s="2">
        <v>0</v>
      </c>
      <c r="AV19" s="2">
        <v>2</v>
      </c>
      <c r="AW19" s="2">
        <v>0</v>
      </c>
      <c r="AX19" s="2">
        <v>2</v>
      </c>
      <c r="AY19" s="2">
        <v>0</v>
      </c>
      <c r="AZ19" s="2">
        <v>2</v>
      </c>
      <c r="BA19" s="2">
        <v>0</v>
      </c>
      <c r="BB19" s="2">
        <v>2</v>
      </c>
      <c r="BC19" s="2">
        <v>0</v>
      </c>
      <c r="BD19" s="2">
        <v>2</v>
      </c>
      <c r="BE19" s="2">
        <v>0</v>
      </c>
      <c r="BF19" s="2">
        <v>2</v>
      </c>
      <c r="BG19" s="2">
        <v>0</v>
      </c>
      <c r="BH19" s="2">
        <v>2</v>
      </c>
      <c r="BI19" s="2">
        <v>0</v>
      </c>
      <c r="BJ19" s="2">
        <v>2</v>
      </c>
      <c r="BK19" s="2">
        <v>0</v>
      </c>
      <c r="BL19" s="2">
        <v>2</v>
      </c>
      <c r="BM19" s="2">
        <v>0</v>
      </c>
      <c r="BN19" s="2">
        <v>2</v>
      </c>
      <c r="BO19" s="2">
        <v>0</v>
      </c>
      <c r="BP19" s="2">
        <v>2</v>
      </c>
      <c r="BQ19" s="2">
        <v>0</v>
      </c>
      <c r="BR19" s="2">
        <v>2</v>
      </c>
      <c r="BS19" s="2">
        <v>0</v>
      </c>
      <c r="BT19" s="2">
        <v>3</v>
      </c>
      <c r="BU19" s="2">
        <v>0</v>
      </c>
      <c r="BV19" s="2">
        <v>3</v>
      </c>
      <c r="BW19" s="2">
        <v>0</v>
      </c>
      <c r="BX19" s="2">
        <v>3</v>
      </c>
      <c r="BY19" s="2">
        <v>0</v>
      </c>
      <c r="BZ19" s="2">
        <v>3</v>
      </c>
      <c r="CA19" s="2">
        <v>0</v>
      </c>
      <c r="CB19" s="2">
        <v>3</v>
      </c>
      <c r="CC19" s="2">
        <v>0</v>
      </c>
      <c r="CD19" s="2">
        <v>3</v>
      </c>
      <c r="CE19" s="2">
        <v>0</v>
      </c>
      <c r="CF19" s="2">
        <v>3</v>
      </c>
      <c r="CG19" s="2">
        <v>0</v>
      </c>
      <c r="CH19" s="31">
        <v>3</v>
      </c>
      <c r="CI19" s="2">
        <v>0</v>
      </c>
      <c r="CJ19" s="29">
        <v>4</v>
      </c>
      <c r="CK19" s="2">
        <v>0</v>
      </c>
      <c r="CL19" s="31">
        <v>4</v>
      </c>
      <c r="CM19" s="2">
        <v>0</v>
      </c>
      <c r="CN19" s="31">
        <v>4</v>
      </c>
      <c r="CO19" s="2">
        <v>0</v>
      </c>
      <c r="CP19" s="31">
        <v>4</v>
      </c>
      <c r="CQ19" s="2">
        <v>0</v>
      </c>
      <c r="CR19" s="31">
        <v>4</v>
      </c>
      <c r="CS19" s="2">
        <v>0</v>
      </c>
      <c r="CT19" s="31">
        <v>4</v>
      </c>
      <c r="CU19" s="2">
        <v>0</v>
      </c>
      <c r="CV19" s="31">
        <v>4</v>
      </c>
      <c r="CW19" s="2">
        <v>0</v>
      </c>
      <c r="CX19" s="31">
        <v>4</v>
      </c>
      <c r="CY19" s="2">
        <v>0</v>
      </c>
      <c r="CZ19" s="31">
        <v>4</v>
      </c>
      <c r="DA19" s="2">
        <v>0</v>
      </c>
      <c r="DB19" s="31">
        <v>4</v>
      </c>
      <c r="DC19" s="2">
        <v>0</v>
      </c>
      <c r="DD19" s="31">
        <v>4</v>
      </c>
      <c r="DE19" s="2">
        <v>0</v>
      </c>
      <c r="DF19" s="31">
        <v>4</v>
      </c>
      <c r="DG19" s="2">
        <v>0</v>
      </c>
      <c r="DH19" s="31">
        <v>4</v>
      </c>
      <c r="DI19" s="2">
        <v>0</v>
      </c>
      <c r="DJ19" s="31">
        <v>3</v>
      </c>
      <c r="DK19" s="2">
        <v>0</v>
      </c>
      <c r="DL19" s="31">
        <v>3</v>
      </c>
      <c r="DM19" s="2">
        <v>0</v>
      </c>
      <c r="DN19" s="31">
        <v>3</v>
      </c>
      <c r="DO19" s="2">
        <v>0</v>
      </c>
      <c r="DP19" s="31">
        <v>3</v>
      </c>
      <c r="DQ19" s="2">
        <v>0</v>
      </c>
      <c r="DR19" s="31">
        <v>3</v>
      </c>
      <c r="DS19" s="2">
        <v>0</v>
      </c>
      <c r="DT19" s="31">
        <v>3</v>
      </c>
      <c r="DU19" s="2">
        <v>0</v>
      </c>
      <c r="DV19" s="31">
        <v>3</v>
      </c>
      <c r="DW19" s="2">
        <v>0</v>
      </c>
      <c r="DX19" s="31">
        <v>3</v>
      </c>
      <c r="DY19" s="2">
        <v>0</v>
      </c>
      <c r="DZ19" s="31">
        <v>3</v>
      </c>
      <c r="EA19" s="2">
        <v>0</v>
      </c>
      <c r="EB19" s="31">
        <v>3</v>
      </c>
      <c r="EC19" s="2">
        <v>0</v>
      </c>
      <c r="ED19" s="31">
        <v>3</v>
      </c>
      <c r="EE19" s="2">
        <v>0</v>
      </c>
      <c r="EF19" s="31">
        <v>3</v>
      </c>
      <c r="EG19" s="2">
        <v>0</v>
      </c>
      <c r="EH19" s="31">
        <v>3</v>
      </c>
      <c r="EI19" s="2">
        <v>0</v>
      </c>
      <c r="EJ19" s="31">
        <v>3</v>
      </c>
      <c r="EK19" s="2">
        <v>0</v>
      </c>
      <c r="EL19" s="31">
        <v>3</v>
      </c>
      <c r="EM19" s="2">
        <v>0</v>
      </c>
      <c r="EN19" s="31">
        <v>3</v>
      </c>
      <c r="EO19" s="2">
        <v>0</v>
      </c>
      <c r="EP19" s="31">
        <v>3</v>
      </c>
      <c r="EQ19" s="2">
        <v>0</v>
      </c>
      <c r="ER19" s="31">
        <v>3</v>
      </c>
      <c r="ES19" s="2">
        <v>0</v>
      </c>
      <c r="ET19" s="31">
        <v>3</v>
      </c>
      <c r="EU19" s="2">
        <v>0</v>
      </c>
      <c r="EV19" s="31">
        <v>3</v>
      </c>
      <c r="EW19" s="2">
        <v>0</v>
      </c>
      <c r="EX19" s="31">
        <v>3</v>
      </c>
      <c r="EY19" s="2">
        <v>0</v>
      </c>
      <c r="EZ19" s="31">
        <v>3</v>
      </c>
      <c r="FA19" s="2">
        <v>0</v>
      </c>
      <c r="FB19" s="31">
        <v>3</v>
      </c>
      <c r="FC19" s="2">
        <v>0</v>
      </c>
      <c r="FD19" s="31">
        <v>3</v>
      </c>
      <c r="FE19" s="2">
        <v>0</v>
      </c>
      <c r="FF19" s="31">
        <v>3</v>
      </c>
      <c r="FG19" s="2">
        <v>0</v>
      </c>
      <c r="FH19" s="31">
        <v>3</v>
      </c>
      <c r="FI19" s="2">
        <v>0</v>
      </c>
      <c r="FJ19" s="31">
        <v>3</v>
      </c>
      <c r="FK19" s="2">
        <v>0</v>
      </c>
      <c r="FL19" s="31">
        <v>3</v>
      </c>
      <c r="FM19" s="2">
        <v>0</v>
      </c>
      <c r="FN19" s="31">
        <v>3</v>
      </c>
      <c r="FO19" s="2">
        <v>0</v>
      </c>
      <c r="FP19" s="31">
        <v>3</v>
      </c>
      <c r="FQ19" s="2">
        <v>0</v>
      </c>
      <c r="FR19" s="31">
        <v>3</v>
      </c>
      <c r="FS19" s="2">
        <v>0</v>
      </c>
    </row>
    <row r="20" spans="1:177" s="3" customFormat="1" ht="12">
      <c r="A20" s="4" t="s">
        <v>87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2</v>
      </c>
      <c r="BW20" s="2">
        <v>0</v>
      </c>
      <c r="BX20" s="2">
        <v>2</v>
      </c>
      <c r="BY20" s="2">
        <v>0</v>
      </c>
      <c r="BZ20" s="2">
        <v>2</v>
      </c>
      <c r="CA20" s="2">
        <v>0</v>
      </c>
      <c r="CB20" s="2">
        <v>2</v>
      </c>
      <c r="CC20" s="2">
        <v>0</v>
      </c>
      <c r="CD20" s="2">
        <v>2</v>
      </c>
      <c r="CE20" s="2">
        <v>0</v>
      </c>
      <c r="CF20" s="2">
        <v>2</v>
      </c>
      <c r="CG20" s="2">
        <v>0</v>
      </c>
      <c r="CH20" s="31">
        <v>2</v>
      </c>
      <c r="CI20" s="2">
        <v>0</v>
      </c>
      <c r="CJ20" s="29">
        <v>2</v>
      </c>
      <c r="CK20" s="2">
        <v>0</v>
      </c>
      <c r="CL20" s="31">
        <v>2</v>
      </c>
      <c r="CM20" s="2">
        <v>0</v>
      </c>
      <c r="CN20" s="31">
        <v>2</v>
      </c>
      <c r="CO20" s="2">
        <v>0</v>
      </c>
      <c r="CP20" s="31">
        <v>2</v>
      </c>
      <c r="CQ20" s="2">
        <v>0</v>
      </c>
      <c r="CR20" s="31">
        <v>2</v>
      </c>
      <c r="CS20" s="2">
        <v>0</v>
      </c>
      <c r="CT20" s="31">
        <v>2</v>
      </c>
      <c r="CU20" s="2">
        <v>0</v>
      </c>
      <c r="CV20" s="31">
        <v>2</v>
      </c>
      <c r="CW20" s="2">
        <v>0</v>
      </c>
      <c r="CX20" s="31">
        <v>2</v>
      </c>
      <c r="CY20" s="2">
        <v>0</v>
      </c>
      <c r="CZ20" s="31">
        <v>2</v>
      </c>
      <c r="DA20" s="2">
        <v>0</v>
      </c>
      <c r="DB20" s="31">
        <v>2</v>
      </c>
      <c r="DC20" s="2">
        <v>0</v>
      </c>
      <c r="DD20" s="31">
        <v>1</v>
      </c>
      <c r="DE20" s="2">
        <v>0</v>
      </c>
      <c r="DF20" s="31">
        <v>2</v>
      </c>
      <c r="DG20" s="2">
        <v>0</v>
      </c>
      <c r="DH20" s="31">
        <v>2</v>
      </c>
      <c r="DI20" s="2">
        <v>0</v>
      </c>
      <c r="DJ20" s="31">
        <v>2</v>
      </c>
      <c r="DK20" s="2">
        <v>0</v>
      </c>
      <c r="DL20" s="31">
        <v>2</v>
      </c>
      <c r="DM20" s="2">
        <v>0</v>
      </c>
      <c r="DN20" s="31">
        <v>2</v>
      </c>
      <c r="DO20" s="2">
        <v>0</v>
      </c>
      <c r="DP20" s="31">
        <v>2</v>
      </c>
      <c r="DQ20" s="2">
        <v>0</v>
      </c>
      <c r="DR20" s="31">
        <v>2</v>
      </c>
      <c r="DS20" s="2">
        <v>0</v>
      </c>
      <c r="DT20" s="31">
        <v>2</v>
      </c>
      <c r="DU20" s="2">
        <v>0</v>
      </c>
      <c r="DV20" s="31">
        <v>2</v>
      </c>
      <c r="DW20" s="2">
        <v>0</v>
      </c>
      <c r="DX20" s="31">
        <v>2</v>
      </c>
      <c r="DY20" s="2">
        <v>0</v>
      </c>
      <c r="DZ20" s="31">
        <v>2</v>
      </c>
      <c r="EA20" s="2">
        <v>0</v>
      </c>
      <c r="EB20" s="31">
        <v>2</v>
      </c>
      <c r="EC20" s="2">
        <v>0</v>
      </c>
      <c r="ED20" s="31">
        <v>2</v>
      </c>
      <c r="EE20" s="2">
        <v>0</v>
      </c>
      <c r="EF20" s="31">
        <v>2</v>
      </c>
      <c r="EG20" s="2">
        <v>0</v>
      </c>
      <c r="EH20" s="31">
        <v>2</v>
      </c>
      <c r="EI20" s="2">
        <v>0</v>
      </c>
      <c r="EJ20" s="31">
        <v>2</v>
      </c>
      <c r="EK20" s="2">
        <v>0</v>
      </c>
      <c r="EL20" s="31">
        <v>2</v>
      </c>
      <c r="EM20" s="2">
        <v>0</v>
      </c>
      <c r="EN20" s="31">
        <v>2</v>
      </c>
      <c r="EO20" s="2">
        <v>0</v>
      </c>
      <c r="EP20" s="31">
        <v>2</v>
      </c>
      <c r="EQ20" s="2">
        <v>0</v>
      </c>
      <c r="ER20" s="31">
        <v>2</v>
      </c>
      <c r="ES20" s="2">
        <v>0</v>
      </c>
      <c r="ET20" s="31">
        <v>2</v>
      </c>
      <c r="EU20" s="2">
        <v>0</v>
      </c>
      <c r="EV20" s="31">
        <v>2</v>
      </c>
      <c r="EW20" s="2">
        <v>0</v>
      </c>
      <c r="EX20" s="31">
        <v>2</v>
      </c>
      <c r="EY20" s="2">
        <v>0</v>
      </c>
      <c r="EZ20" s="31">
        <v>2</v>
      </c>
      <c r="FA20" s="2">
        <v>0</v>
      </c>
      <c r="FB20" s="31">
        <v>2</v>
      </c>
      <c r="FC20" s="2">
        <v>0</v>
      </c>
      <c r="FD20" s="31">
        <v>2</v>
      </c>
      <c r="FE20" s="2">
        <v>0</v>
      </c>
      <c r="FF20" s="31">
        <v>2</v>
      </c>
      <c r="FG20" s="2">
        <v>0</v>
      </c>
      <c r="FH20" s="31">
        <v>2</v>
      </c>
      <c r="FI20" s="2">
        <v>0</v>
      </c>
      <c r="FJ20" s="31">
        <v>2</v>
      </c>
      <c r="FK20" s="2">
        <v>0</v>
      </c>
      <c r="FL20" s="31">
        <v>2</v>
      </c>
      <c r="FM20" s="2">
        <v>0</v>
      </c>
      <c r="FN20" s="31">
        <v>2</v>
      </c>
      <c r="FO20" s="2">
        <v>0</v>
      </c>
      <c r="FP20" s="31">
        <v>2</v>
      </c>
      <c r="FQ20" s="2">
        <v>0</v>
      </c>
      <c r="FR20" s="31">
        <v>2</v>
      </c>
      <c r="FS20" s="2">
        <v>0</v>
      </c>
      <c r="FU20" s="37"/>
    </row>
    <row r="21" spans="1:177" s="3" customFormat="1" ht="12">
      <c r="A21" s="4" t="s">
        <v>88</v>
      </c>
      <c r="B21" s="2">
        <v>5</v>
      </c>
      <c r="C21" s="2">
        <v>0</v>
      </c>
      <c r="D21" s="2">
        <v>5</v>
      </c>
      <c r="E21" s="2">
        <v>0</v>
      </c>
      <c r="F21" s="2">
        <v>5</v>
      </c>
      <c r="G21" s="2">
        <v>0</v>
      </c>
      <c r="H21" s="2">
        <v>5</v>
      </c>
      <c r="I21" s="2">
        <v>0</v>
      </c>
      <c r="J21" s="2">
        <v>5</v>
      </c>
      <c r="K21" s="2">
        <v>0</v>
      </c>
      <c r="L21" s="2">
        <v>5</v>
      </c>
      <c r="M21" s="2">
        <v>0</v>
      </c>
      <c r="N21" s="2">
        <v>5</v>
      </c>
      <c r="O21" s="2">
        <v>0</v>
      </c>
      <c r="P21" s="2">
        <v>5</v>
      </c>
      <c r="Q21" s="2">
        <v>0</v>
      </c>
      <c r="R21" s="2">
        <v>5</v>
      </c>
      <c r="S21" s="2">
        <v>0</v>
      </c>
      <c r="T21" s="2">
        <v>5</v>
      </c>
      <c r="U21" s="2">
        <v>0</v>
      </c>
      <c r="V21" s="2">
        <v>5</v>
      </c>
      <c r="W21" s="2">
        <v>0</v>
      </c>
      <c r="X21" s="2">
        <v>5</v>
      </c>
      <c r="Y21" s="2">
        <v>0</v>
      </c>
      <c r="Z21" s="2">
        <v>5</v>
      </c>
      <c r="AA21" s="2">
        <v>0</v>
      </c>
      <c r="AB21" s="2">
        <v>5</v>
      </c>
      <c r="AC21" s="2">
        <v>0</v>
      </c>
      <c r="AD21" s="2">
        <v>5</v>
      </c>
      <c r="AE21" s="2">
        <v>0</v>
      </c>
      <c r="AF21" s="2">
        <v>5</v>
      </c>
      <c r="AG21" s="2">
        <v>0</v>
      </c>
      <c r="AH21" s="2">
        <v>5</v>
      </c>
      <c r="AI21" s="2">
        <v>0</v>
      </c>
      <c r="AJ21" s="2">
        <v>5</v>
      </c>
      <c r="AK21" s="2">
        <v>0</v>
      </c>
      <c r="AL21" s="2">
        <v>5</v>
      </c>
      <c r="AM21" s="2">
        <v>0</v>
      </c>
      <c r="AN21" s="2">
        <v>5</v>
      </c>
      <c r="AO21" s="2">
        <v>0</v>
      </c>
      <c r="AP21" s="2">
        <v>4</v>
      </c>
      <c r="AQ21" s="2">
        <v>0</v>
      </c>
      <c r="AR21" s="2">
        <v>5</v>
      </c>
      <c r="AS21" s="2">
        <v>0</v>
      </c>
      <c r="AT21" s="2">
        <v>5</v>
      </c>
      <c r="AU21" s="2">
        <v>0</v>
      </c>
      <c r="AV21" s="2">
        <v>5</v>
      </c>
      <c r="AW21" s="2">
        <v>0</v>
      </c>
      <c r="AX21" s="2">
        <v>5</v>
      </c>
      <c r="AY21" s="2">
        <v>0</v>
      </c>
      <c r="AZ21" s="2">
        <v>5</v>
      </c>
      <c r="BA21" s="2">
        <v>0</v>
      </c>
      <c r="BB21" s="2">
        <v>5</v>
      </c>
      <c r="BC21" s="2">
        <v>0</v>
      </c>
      <c r="BD21" s="2">
        <v>5</v>
      </c>
      <c r="BE21" s="2">
        <v>0</v>
      </c>
      <c r="BF21" s="2">
        <v>5</v>
      </c>
      <c r="BG21" s="2">
        <v>0</v>
      </c>
      <c r="BH21" s="2">
        <v>5</v>
      </c>
      <c r="BI21" s="2">
        <v>0</v>
      </c>
      <c r="BJ21" s="2">
        <v>5</v>
      </c>
      <c r="BK21" s="2">
        <v>0</v>
      </c>
      <c r="BL21" s="2">
        <v>5</v>
      </c>
      <c r="BM21" s="2">
        <v>0</v>
      </c>
      <c r="BN21" s="2">
        <v>5</v>
      </c>
      <c r="BO21" s="2">
        <v>0</v>
      </c>
      <c r="BP21" s="2">
        <v>5</v>
      </c>
      <c r="BQ21" s="2">
        <v>0</v>
      </c>
      <c r="BR21" s="2">
        <v>5</v>
      </c>
      <c r="BS21" s="2">
        <v>0</v>
      </c>
      <c r="BT21" s="2">
        <v>5</v>
      </c>
      <c r="BU21" s="2">
        <v>0</v>
      </c>
      <c r="BV21" s="2">
        <v>5</v>
      </c>
      <c r="BW21" s="2">
        <v>0</v>
      </c>
      <c r="BX21" s="2">
        <v>4</v>
      </c>
      <c r="BY21" s="2">
        <v>0</v>
      </c>
      <c r="BZ21" s="2">
        <v>4</v>
      </c>
      <c r="CA21" s="2">
        <v>0</v>
      </c>
      <c r="CB21" s="2">
        <v>4</v>
      </c>
      <c r="CC21" s="2">
        <v>0</v>
      </c>
      <c r="CD21" s="2">
        <v>4</v>
      </c>
      <c r="CE21" s="2">
        <v>0</v>
      </c>
      <c r="CF21" s="2">
        <v>4</v>
      </c>
      <c r="CG21" s="2">
        <v>0</v>
      </c>
      <c r="CH21" s="31">
        <v>4</v>
      </c>
      <c r="CI21" s="2">
        <v>0</v>
      </c>
      <c r="CJ21" s="29">
        <v>4</v>
      </c>
      <c r="CK21" s="2">
        <v>0</v>
      </c>
      <c r="CL21" s="31">
        <v>4</v>
      </c>
      <c r="CM21" s="2">
        <v>0</v>
      </c>
      <c r="CN21" s="31">
        <v>4</v>
      </c>
      <c r="CO21" s="2">
        <v>0</v>
      </c>
      <c r="CP21" s="31">
        <v>4</v>
      </c>
      <c r="CQ21" s="2">
        <v>0</v>
      </c>
      <c r="CR21" s="31">
        <v>4</v>
      </c>
      <c r="CS21" s="2">
        <v>0</v>
      </c>
      <c r="CT21" s="31">
        <v>4</v>
      </c>
      <c r="CU21" s="2">
        <v>0</v>
      </c>
      <c r="CV21" s="31">
        <v>4</v>
      </c>
      <c r="CW21" s="2">
        <v>0</v>
      </c>
      <c r="CX21" s="31">
        <v>4</v>
      </c>
      <c r="CY21" s="2">
        <v>0</v>
      </c>
      <c r="CZ21" s="31">
        <v>4</v>
      </c>
      <c r="DA21" s="2">
        <v>0</v>
      </c>
      <c r="DB21" s="31">
        <v>4</v>
      </c>
      <c r="DC21" s="2">
        <v>0</v>
      </c>
      <c r="DD21" s="31">
        <v>4</v>
      </c>
      <c r="DE21" s="2">
        <v>0</v>
      </c>
      <c r="DF21" s="31">
        <v>4</v>
      </c>
      <c r="DG21" s="2">
        <v>0</v>
      </c>
      <c r="DH21" s="31">
        <v>4</v>
      </c>
      <c r="DI21" s="2">
        <v>0</v>
      </c>
      <c r="DJ21" s="31">
        <v>4</v>
      </c>
      <c r="DK21" s="2">
        <v>0</v>
      </c>
      <c r="DL21" s="31">
        <v>4</v>
      </c>
      <c r="DM21" s="2">
        <v>0</v>
      </c>
      <c r="DN21" s="31">
        <v>4</v>
      </c>
      <c r="DO21" s="2">
        <v>0</v>
      </c>
      <c r="DP21" s="31">
        <v>4</v>
      </c>
      <c r="DQ21" s="2">
        <v>0</v>
      </c>
      <c r="DR21" s="31">
        <v>4</v>
      </c>
      <c r="DS21" s="2">
        <v>0</v>
      </c>
      <c r="DT21" s="31">
        <v>4</v>
      </c>
      <c r="DU21" s="2">
        <v>0</v>
      </c>
      <c r="DV21" s="31">
        <v>4</v>
      </c>
      <c r="DW21" s="2">
        <v>0</v>
      </c>
      <c r="DX21" s="31">
        <v>4</v>
      </c>
      <c r="DY21" s="2">
        <v>0</v>
      </c>
      <c r="DZ21" s="31">
        <v>4</v>
      </c>
      <c r="EA21" s="2">
        <v>0</v>
      </c>
      <c r="EB21" s="31">
        <v>4</v>
      </c>
      <c r="EC21" s="2">
        <v>0</v>
      </c>
      <c r="ED21" s="31">
        <v>4</v>
      </c>
      <c r="EE21" s="2">
        <v>0</v>
      </c>
      <c r="EF21" s="31">
        <v>4</v>
      </c>
      <c r="EG21" s="2">
        <v>0</v>
      </c>
      <c r="EH21" s="31">
        <v>4</v>
      </c>
      <c r="EI21" s="2">
        <v>0</v>
      </c>
      <c r="EJ21" s="31">
        <v>4</v>
      </c>
      <c r="EK21" s="2">
        <v>0</v>
      </c>
      <c r="EL21" s="31">
        <v>4</v>
      </c>
      <c r="EM21" s="2">
        <v>0</v>
      </c>
      <c r="EN21" s="31">
        <v>4</v>
      </c>
      <c r="EO21" s="2">
        <v>0</v>
      </c>
      <c r="EP21" s="31">
        <v>4</v>
      </c>
      <c r="EQ21" s="2">
        <v>0</v>
      </c>
      <c r="ER21" s="31">
        <v>4</v>
      </c>
      <c r="ES21" s="2">
        <v>0</v>
      </c>
      <c r="ET21" s="31">
        <v>4</v>
      </c>
      <c r="EU21" s="2">
        <v>0</v>
      </c>
      <c r="EV21" s="31">
        <v>4</v>
      </c>
      <c r="EW21" s="2">
        <v>0</v>
      </c>
      <c r="EX21" s="31">
        <v>4</v>
      </c>
      <c r="EY21" s="2">
        <v>0</v>
      </c>
      <c r="EZ21" s="31">
        <v>4</v>
      </c>
      <c r="FA21" s="2">
        <v>0</v>
      </c>
      <c r="FB21" s="31">
        <v>4</v>
      </c>
      <c r="FC21" s="2">
        <v>0</v>
      </c>
      <c r="FD21" s="31">
        <v>4</v>
      </c>
      <c r="FE21" s="2">
        <v>0</v>
      </c>
      <c r="FF21" s="31">
        <v>4</v>
      </c>
      <c r="FG21" s="2">
        <v>0</v>
      </c>
      <c r="FH21" s="31">
        <v>4</v>
      </c>
      <c r="FI21" s="2">
        <v>0</v>
      </c>
      <c r="FJ21" s="31">
        <v>4</v>
      </c>
      <c r="FK21" s="2">
        <v>0</v>
      </c>
      <c r="FL21" s="31">
        <v>4</v>
      </c>
      <c r="FM21" s="2">
        <v>0</v>
      </c>
      <c r="FN21" s="31">
        <v>4</v>
      </c>
      <c r="FO21" s="2">
        <v>0</v>
      </c>
      <c r="FP21" s="31">
        <v>4</v>
      </c>
      <c r="FQ21" s="2">
        <v>0</v>
      </c>
      <c r="FR21" s="31">
        <v>4</v>
      </c>
      <c r="FS21" s="2">
        <v>0</v>
      </c>
      <c r="FU21" s="34"/>
    </row>
    <row r="22" spans="1:177" s="3" customFormat="1" ht="12">
      <c r="A22" s="4" t="s">
        <v>89</v>
      </c>
      <c r="B22" s="2">
        <v>1</v>
      </c>
      <c r="C22" s="2">
        <v>0</v>
      </c>
      <c r="D22" s="2">
        <v>1</v>
      </c>
      <c r="E22" s="2">
        <v>0</v>
      </c>
      <c r="F22" s="2">
        <v>1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  <c r="L22" s="2">
        <v>1</v>
      </c>
      <c r="M22" s="2">
        <v>0</v>
      </c>
      <c r="N22" s="2">
        <v>1</v>
      </c>
      <c r="O22" s="2">
        <v>0</v>
      </c>
      <c r="P22" s="2">
        <v>1</v>
      </c>
      <c r="Q22" s="2">
        <v>0</v>
      </c>
      <c r="R22" s="2">
        <v>1</v>
      </c>
      <c r="S22" s="2">
        <v>0</v>
      </c>
      <c r="T22" s="2">
        <v>1</v>
      </c>
      <c r="U22" s="2">
        <v>0</v>
      </c>
      <c r="V22" s="2">
        <v>1</v>
      </c>
      <c r="W22" s="2">
        <v>0</v>
      </c>
      <c r="X22" s="2">
        <v>1</v>
      </c>
      <c r="Y22" s="2">
        <v>0</v>
      </c>
      <c r="Z22" s="2">
        <v>1</v>
      </c>
      <c r="AA22" s="2">
        <v>0</v>
      </c>
      <c r="AB22" s="2">
        <v>1</v>
      </c>
      <c r="AC22" s="2">
        <v>0</v>
      </c>
      <c r="AD22" s="2">
        <v>1</v>
      </c>
      <c r="AE22" s="2">
        <v>0</v>
      </c>
      <c r="AF22" s="2">
        <v>1</v>
      </c>
      <c r="AG22" s="2">
        <v>0</v>
      </c>
      <c r="AH22" s="2">
        <v>1</v>
      </c>
      <c r="AI22" s="2">
        <v>0</v>
      </c>
      <c r="AJ22" s="2">
        <v>1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U22" s="37"/>
    </row>
    <row r="23" spans="1:177" s="3" customFormat="1" ht="12">
      <c r="A23" s="4" t="s">
        <v>90</v>
      </c>
      <c r="B23" s="2">
        <v>3</v>
      </c>
      <c r="C23" s="2">
        <v>2</v>
      </c>
      <c r="D23" s="2">
        <v>3</v>
      </c>
      <c r="E23" s="2">
        <v>2</v>
      </c>
      <c r="F23" s="2">
        <v>3</v>
      </c>
      <c r="G23" s="2">
        <v>2</v>
      </c>
      <c r="H23" s="2">
        <v>3</v>
      </c>
      <c r="I23" s="2">
        <v>2</v>
      </c>
      <c r="J23" s="2">
        <v>3</v>
      </c>
      <c r="K23" s="2">
        <v>2</v>
      </c>
      <c r="L23" s="2">
        <v>3</v>
      </c>
      <c r="M23" s="2">
        <v>2</v>
      </c>
      <c r="N23" s="2">
        <v>3</v>
      </c>
      <c r="O23" s="2">
        <v>2</v>
      </c>
      <c r="P23" s="2">
        <v>3</v>
      </c>
      <c r="Q23" s="2">
        <v>2</v>
      </c>
      <c r="R23" s="2">
        <v>2</v>
      </c>
      <c r="S23" s="2">
        <v>2</v>
      </c>
      <c r="T23" s="2">
        <v>2</v>
      </c>
      <c r="U23" s="2">
        <v>2</v>
      </c>
      <c r="V23" s="2">
        <v>2</v>
      </c>
      <c r="W23" s="2">
        <v>2</v>
      </c>
      <c r="X23" s="2">
        <v>2</v>
      </c>
      <c r="Y23" s="2">
        <v>2</v>
      </c>
      <c r="Z23" s="2">
        <v>2</v>
      </c>
      <c r="AA23" s="2">
        <v>2</v>
      </c>
      <c r="AB23" s="2">
        <v>2</v>
      </c>
      <c r="AC23" s="2">
        <v>2</v>
      </c>
      <c r="AD23" s="2">
        <v>2</v>
      </c>
      <c r="AE23" s="2">
        <v>2</v>
      </c>
      <c r="AF23" s="2">
        <v>2</v>
      </c>
      <c r="AG23" s="2">
        <v>2</v>
      </c>
      <c r="AH23" s="2">
        <v>2</v>
      </c>
      <c r="AI23" s="2">
        <v>2</v>
      </c>
      <c r="AJ23" s="2">
        <v>2</v>
      </c>
      <c r="AK23" s="2">
        <v>2</v>
      </c>
      <c r="AL23" s="2">
        <v>3</v>
      </c>
      <c r="AM23" s="2">
        <v>2</v>
      </c>
      <c r="AN23" s="2">
        <v>3</v>
      </c>
      <c r="AO23" s="2">
        <v>2</v>
      </c>
      <c r="AP23" s="2">
        <v>3</v>
      </c>
      <c r="AQ23" s="2">
        <v>2</v>
      </c>
      <c r="AR23" s="2">
        <v>3</v>
      </c>
      <c r="AS23" s="2">
        <v>2</v>
      </c>
      <c r="AT23" s="2">
        <v>3</v>
      </c>
      <c r="AU23" s="2">
        <v>2</v>
      </c>
      <c r="AV23" s="2">
        <v>3</v>
      </c>
      <c r="AW23" s="2">
        <v>2</v>
      </c>
      <c r="AX23" s="2">
        <v>3</v>
      </c>
      <c r="AY23" s="2">
        <v>2</v>
      </c>
      <c r="AZ23" s="2">
        <v>3</v>
      </c>
      <c r="BA23" s="2">
        <v>2</v>
      </c>
      <c r="BB23" s="2">
        <v>3</v>
      </c>
      <c r="BC23" s="2">
        <v>1</v>
      </c>
      <c r="BD23" s="2">
        <v>3</v>
      </c>
      <c r="BE23" s="2">
        <v>1</v>
      </c>
      <c r="BF23" s="2">
        <v>3</v>
      </c>
      <c r="BG23" s="2">
        <v>1</v>
      </c>
      <c r="BH23" s="2">
        <v>3</v>
      </c>
      <c r="BI23" s="2">
        <v>1</v>
      </c>
      <c r="BJ23" s="2">
        <v>3</v>
      </c>
      <c r="BK23" s="2">
        <v>1</v>
      </c>
      <c r="BL23" s="2">
        <v>3</v>
      </c>
      <c r="BM23" s="2">
        <v>1</v>
      </c>
      <c r="BN23" s="2">
        <v>3</v>
      </c>
      <c r="BO23" s="2">
        <v>1</v>
      </c>
      <c r="BP23" s="2">
        <v>3</v>
      </c>
      <c r="BQ23" s="2">
        <v>1</v>
      </c>
      <c r="BR23" s="2">
        <v>3</v>
      </c>
      <c r="BS23" s="2">
        <v>1</v>
      </c>
      <c r="BT23" s="2">
        <v>3</v>
      </c>
      <c r="BU23" s="2">
        <v>1</v>
      </c>
      <c r="BV23" s="2">
        <v>3</v>
      </c>
      <c r="BW23" s="2">
        <v>1</v>
      </c>
      <c r="BX23" s="2">
        <v>3</v>
      </c>
      <c r="BY23" s="2">
        <v>1</v>
      </c>
      <c r="BZ23" s="2">
        <v>3</v>
      </c>
      <c r="CA23" s="2">
        <v>1</v>
      </c>
      <c r="CB23" s="2">
        <v>3</v>
      </c>
      <c r="CC23" s="2">
        <v>1</v>
      </c>
      <c r="CD23" s="2">
        <v>3</v>
      </c>
      <c r="CE23" s="2">
        <v>1</v>
      </c>
      <c r="CF23" s="2">
        <v>3</v>
      </c>
      <c r="CG23" s="2">
        <v>1</v>
      </c>
      <c r="CH23" s="31">
        <v>3</v>
      </c>
      <c r="CI23" s="31">
        <v>1</v>
      </c>
      <c r="CJ23" s="29">
        <v>3</v>
      </c>
      <c r="CK23" s="29">
        <v>1</v>
      </c>
      <c r="CL23" s="31">
        <v>3</v>
      </c>
      <c r="CM23" s="31">
        <v>1</v>
      </c>
      <c r="CN23" s="31">
        <v>3</v>
      </c>
      <c r="CO23" s="31">
        <v>1</v>
      </c>
      <c r="CP23" s="31">
        <v>3</v>
      </c>
      <c r="CQ23" s="31">
        <v>1</v>
      </c>
      <c r="CR23" s="31">
        <v>3</v>
      </c>
      <c r="CS23" s="31">
        <v>1</v>
      </c>
      <c r="CT23" s="31">
        <v>3</v>
      </c>
      <c r="CU23" s="31">
        <v>1</v>
      </c>
      <c r="CV23" s="31">
        <v>3</v>
      </c>
      <c r="CW23" s="31">
        <v>1</v>
      </c>
      <c r="CX23" s="31">
        <v>3</v>
      </c>
      <c r="CY23" s="31">
        <v>1</v>
      </c>
      <c r="CZ23" s="31">
        <v>3</v>
      </c>
      <c r="DA23" s="31">
        <v>1</v>
      </c>
      <c r="DB23" s="31">
        <v>3</v>
      </c>
      <c r="DC23" s="31">
        <v>1</v>
      </c>
      <c r="DD23" s="31">
        <v>3</v>
      </c>
      <c r="DE23" s="31">
        <v>1</v>
      </c>
      <c r="DF23" s="31">
        <v>3</v>
      </c>
      <c r="DG23" s="31">
        <v>1</v>
      </c>
      <c r="DH23" s="31">
        <v>3</v>
      </c>
      <c r="DI23" s="31">
        <v>1</v>
      </c>
      <c r="DJ23" s="31">
        <v>3</v>
      </c>
      <c r="DK23" s="31">
        <v>1</v>
      </c>
      <c r="DL23" s="31">
        <v>3</v>
      </c>
      <c r="DM23" s="31">
        <v>1</v>
      </c>
      <c r="DN23" s="31">
        <v>3</v>
      </c>
      <c r="DO23" s="31">
        <v>1</v>
      </c>
      <c r="DP23" s="31">
        <v>3</v>
      </c>
      <c r="DQ23" s="31">
        <v>1</v>
      </c>
      <c r="DR23" s="31">
        <v>3</v>
      </c>
      <c r="DS23" s="31">
        <v>1</v>
      </c>
      <c r="DT23" s="31">
        <v>3</v>
      </c>
      <c r="DU23" s="31">
        <v>1</v>
      </c>
      <c r="DV23" s="31">
        <v>3</v>
      </c>
      <c r="DW23" s="31">
        <v>1</v>
      </c>
      <c r="DX23" s="31">
        <v>3</v>
      </c>
      <c r="DY23" s="31">
        <v>1</v>
      </c>
      <c r="DZ23" s="31">
        <v>3</v>
      </c>
      <c r="EA23" s="31">
        <v>1</v>
      </c>
      <c r="EB23" s="31">
        <v>3</v>
      </c>
      <c r="EC23" s="31">
        <v>1</v>
      </c>
      <c r="ED23" s="31">
        <v>3</v>
      </c>
      <c r="EE23" s="31">
        <v>1</v>
      </c>
      <c r="EF23" s="31">
        <v>3</v>
      </c>
      <c r="EG23" s="31">
        <v>1</v>
      </c>
      <c r="EH23" s="31">
        <v>3</v>
      </c>
      <c r="EI23" s="31">
        <v>1</v>
      </c>
      <c r="EJ23" s="31">
        <v>3</v>
      </c>
      <c r="EK23" s="31">
        <v>1</v>
      </c>
      <c r="EL23" s="31">
        <v>3</v>
      </c>
      <c r="EM23" s="31">
        <v>1</v>
      </c>
      <c r="EN23" s="31">
        <v>3</v>
      </c>
      <c r="EO23" s="31">
        <v>1</v>
      </c>
      <c r="EP23" s="31">
        <v>3</v>
      </c>
      <c r="EQ23" s="31">
        <v>1</v>
      </c>
      <c r="ER23" s="31">
        <v>3</v>
      </c>
      <c r="ES23" s="31">
        <v>1</v>
      </c>
      <c r="ET23" s="31">
        <v>3</v>
      </c>
      <c r="EU23" s="31">
        <v>1</v>
      </c>
      <c r="EV23" s="31">
        <v>3</v>
      </c>
      <c r="EW23" s="31">
        <v>1</v>
      </c>
      <c r="EX23" s="31">
        <v>3</v>
      </c>
      <c r="EY23" s="31">
        <v>1</v>
      </c>
      <c r="EZ23" s="31">
        <v>3</v>
      </c>
      <c r="FA23" s="31">
        <v>1</v>
      </c>
      <c r="FB23" s="31">
        <v>3</v>
      </c>
      <c r="FC23" s="31">
        <v>1</v>
      </c>
      <c r="FD23" s="31">
        <v>3</v>
      </c>
      <c r="FE23" s="31">
        <v>1</v>
      </c>
      <c r="FF23" s="31">
        <v>3</v>
      </c>
      <c r="FG23" s="31">
        <v>1</v>
      </c>
      <c r="FH23" s="31">
        <v>3</v>
      </c>
      <c r="FI23" s="31">
        <v>1</v>
      </c>
      <c r="FJ23" s="31">
        <v>3</v>
      </c>
      <c r="FK23" s="31">
        <v>1</v>
      </c>
      <c r="FL23" s="31">
        <v>3</v>
      </c>
      <c r="FM23" s="31">
        <v>1</v>
      </c>
      <c r="FN23" s="31">
        <v>3</v>
      </c>
      <c r="FO23" s="31">
        <v>1</v>
      </c>
      <c r="FP23" s="31">
        <v>3</v>
      </c>
      <c r="FQ23" s="31">
        <v>1</v>
      </c>
      <c r="FR23" s="31">
        <v>3</v>
      </c>
      <c r="FS23" s="31">
        <v>1</v>
      </c>
      <c r="FU23" s="37"/>
    </row>
    <row r="24" spans="1:177" s="3" customFormat="1" ht="12">
      <c r="A24" s="4" t="s">
        <v>91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2">
        <v>0</v>
      </c>
      <c r="FI24" s="2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U24" s="37"/>
    </row>
    <row r="25" spans="1:177" s="3" customFormat="1" ht="12">
      <c r="A25" s="4" t="s">
        <v>92</v>
      </c>
      <c r="B25" s="2">
        <v>1</v>
      </c>
      <c r="C25" s="2">
        <v>0</v>
      </c>
      <c r="D25" s="2">
        <v>1</v>
      </c>
      <c r="E25" s="2">
        <v>0</v>
      </c>
      <c r="F25" s="2">
        <v>1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1</v>
      </c>
      <c r="AU25" s="2">
        <v>0</v>
      </c>
      <c r="AV25" s="2">
        <v>1</v>
      </c>
      <c r="AW25" s="2">
        <v>0</v>
      </c>
      <c r="AX25" s="2">
        <v>1</v>
      </c>
      <c r="AY25" s="2">
        <v>0</v>
      </c>
      <c r="AZ25" s="2">
        <v>1</v>
      </c>
      <c r="BA25" s="2">
        <v>0</v>
      </c>
      <c r="BB25" s="2">
        <v>1</v>
      </c>
      <c r="BC25" s="2">
        <v>0</v>
      </c>
      <c r="BD25" s="2">
        <v>1</v>
      </c>
      <c r="BE25" s="2">
        <v>0</v>
      </c>
      <c r="BF25" s="2">
        <v>1</v>
      </c>
      <c r="BG25" s="2">
        <v>0</v>
      </c>
      <c r="BH25" s="2">
        <v>1</v>
      </c>
      <c r="BI25" s="2">
        <v>0</v>
      </c>
      <c r="BJ25" s="2">
        <v>1</v>
      </c>
      <c r="BK25" s="2">
        <v>0</v>
      </c>
      <c r="BL25" s="2">
        <v>1</v>
      </c>
      <c r="BM25" s="2">
        <v>0</v>
      </c>
      <c r="BN25" s="2">
        <v>1</v>
      </c>
      <c r="BO25" s="2">
        <v>0</v>
      </c>
      <c r="BP25" s="2">
        <v>1</v>
      </c>
      <c r="BQ25" s="2">
        <v>0</v>
      </c>
      <c r="BR25" s="2">
        <v>1</v>
      </c>
      <c r="BS25" s="2">
        <v>0</v>
      </c>
      <c r="BT25" s="2">
        <v>1</v>
      </c>
      <c r="BU25" s="2">
        <v>0</v>
      </c>
      <c r="BV25" s="2">
        <v>1</v>
      </c>
      <c r="BW25" s="2">
        <v>0</v>
      </c>
      <c r="BX25" s="2">
        <v>1</v>
      </c>
      <c r="BY25" s="2">
        <v>0</v>
      </c>
      <c r="BZ25" s="2">
        <v>1</v>
      </c>
      <c r="CA25" s="2">
        <v>0</v>
      </c>
      <c r="CB25" s="2">
        <v>1</v>
      </c>
      <c r="CC25" s="2">
        <v>0</v>
      </c>
      <c r="CD25" s="2">
        <v>1</v>
      </c>
      <c r="CE25" s="2">
        <v>0</v>
      </c>
      <c r="CF25" s="2">
        <v>1</v>
      </c>
      <c r="CG25" s="2">
        <v>0</v>
      </c>
      <c r="CH25" s="31">
        <v>1</v>
      </c>
      <c r="CI25" s="2">
        <v>0</v>
      </c>
      <c r="CJ25" s="29">
        <v>1</v>
      </c>
      <c r="CK25" s="2">
        <v>0</v>
      </c>
      <c r="CL25" s="31">
        <v>1</v>
      </c>
      <c r="CM25" s="2">
        <v>0</v>
      </c>
      <c r="CN25" s="31">
        <v>1</v>
      </c>
      <c r="CO25" s="2">
        <v>0</v>
      </c>
      <c r="CP25" s="31">
        <v>1</v>
      </c>
      <c r="CQ25" s="2">
        <v>0</v>
      </c>
      <c r="CR25" s="31">
        <v>1</v>
      </c>
      <c r="CS25" s="2">
        <v>0</v>
      </c>
      <c r="CT25" s="31">
        <v>1</v>
      </c>
      <c r="CU25" s="2">
        <v>0</v>
      </c>
      <c r="CV25" s="31">
        <v>1</v>
      </c>
      <c r="CW25" s="2">
        <v>0</v>
      </c>
      <c r="CX25" s="31">
        <v>1</v>
      </c>
      <c r="CY25" s="2">
        <v>0</v>
      </c>
      <c r="CZ25" s="31">
        <v>1</v>
      </c>
      <c r="DA25" s="2">
        <v>0</v>
      </c>
      <c r="DB25" s="31">
        <v>1</v>
      </c>
      <c r="DC25" s="2">
        <v>0</v>
      </c>
      <c r="DD25" s="31">
        <v>1</v>
      </c>
      <c r="DE25" s="2">
        <v>0</v>
      </c>
      <c r="DF25" s="31">
        <v>1</v>
      </c>
      <c r="DG25" s="2">
        <v>0</v>
      </c>
      <c r="DH25" s="31">
        <v>1</v>
      </c>
      <c r="DI25" s="2">
        <v>0</v>
      </c>
      <c r="DJ25" s="31">
        <v>1</v>
      </c>
      <c r="DK25" s="2">
        <v>0</v>
      </c>
      <c r="DL25" s="31">
        <v>1</v>
      </c>
      <c r="DM25" s="2">
        <v>0</v>
      </c>
      <c r="DN25" s="31">
        <v>1</v>
      </c>
      <c r="DO25" s="2">
        <v>0</v>
      </c>
      <c r="DP25" s="31">
        <v>1</v>
      </c>
      <c r="DQ25" s="2">
        <v>0</v>
      </c>
      <c r="DR25" s="31">
        <v>1</v>
      </c>
      <c r="DS25" s="2">
        <v>0</v>
      </c>
      <c r="DT25" s="31">
        <v>1</v>
      </c>
      <c r="DU25" s="2">
        <v>0</v>
      </c>
      <c r="DV25" s="31">
        <v>1</v>
      </c>
      <c r="DW25" s="2">
        <v>0</v>
      </c>
      <c r="DX25" s="31">
        <v>1</v>
      </c>
      <c r="DY25" s="2">
        <v>0</v>
      </c>
      <c r="DZ25" s="31">
        <v>1</v>
      </c>
      <c r="EA25" s="2">
        <v>0</v>
      </c>
      <c r="EB25" s="31">
        <v>1</v>
      </c>
      <c r="EC25" s="2">
        <v>0</v>
      </c>
      <c r="ED25" s="31">
        <v>1</v>
      </c>
      <c r="EE25" s="2">
        <v>0</v>
      </c>
      <c r="EF25" s="31">
        <v>1</v>
      </c>
      <c r="EG25" s="2">
        <v>0</v>
      </c>
      <c r="EH25" s="31">
        <v>1</v>
      </c>
      <c r="EI25" s="2">
        <v>0</v>
      </c>
      <c r="EJ25" s="31">
        <v>1</v>
      </c>
      <c r="EK25" s="2">
        <v>0</v>
      </c>
      <c r="EL25" s="31">
        <v>1</v>
      </c>
      <c r="EM25" s="2">
        <v>0</v>
      </c>
      <c r="EN25" s="31">
        <v>1</v>
      </c>
      <c r="EO25" s="2">
        <v>0</v>
      </c>
      <c r="EP25" s="31">
        <v>1</v>
      </c>
      <c r="EQ25" s="2">
        <v>0</v>
      </c>
      <c r="ER25" s="31">
        <v>1</v>
      </c>
      <c r="ES25" s="2">
        <v>0</v>
      </c>
      <c r="ET25" s="31">
        <v>1</v>
      </c>
      <c r="EU25" s="2">
        <v>0</v>
      </c>
      <c r="EV25" s="31">
        <v>1</v>
      </c>
      <c r="EW25" s="2">
        <v>0</v>
      </c>
      <c r="EX25" s="31">
        <v>1</v>
      </c>
      <c r="EY25" s="2">
        <v>0</v>
      </c>
      <c r="EZ25" s="31">
        <v>1</v>
      </c>
      <c r="FA25" s="2">
        <v>0</v>
      </c>
      <c r="FB25" s="31">
        <v>1</v>
      </c>
      <c r="FC25" s="2">
        <v>0</v>
      </c>
      <c r="FD25" s="31">
        <v>1</v>
      </c>
      <c r="FE25" s="2">
        <v>0</v>
      </c>
      <c r="FF25" s="31">
        <v>1</v>
      </c>
      <c r="FG25" s="2">
        <v>0</v>
      </c>
      <c r="FH25" s="31">
        <v>1</v>
      </c>
      <c r="FI25" s="2">
        <v>0</v>
      </c>
      <c r="FJ25" s="31">
        <v>1</v>
      </c>
      <c r="FK25" s="2">
        <v>0</v>
      </c>
      <c r="FL25" s="31">
        <v>1</v>
      </c>
      <c r="FM25" s="2">
        <v>0</v>
      </c>
      <c r="FN25" s="31">
        <v>1</v>
      </c>
      <c r="FO25" s="2">
        <v>0</v>
      </c>
      <c r="FP25" s="31">
        <v>2</v>
      </c>
      <c r="FQ25" s="2">
        <v>0</v>
      </c>
      <c r="FR25" s="31">
        <v>2</v>
      </c>
      <c r="FS25" s="2">
        <v>0</v>
      </c>
      <c r="FU25" s="37"/>
    </row>
    <row r="26" spans="1:177" s="3" customFormat="1" ht="12">
      <c r="A26" s="4" t="s">
        <v>93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1</v>
      </c>
      <c r="W26" s="2">
        <v>0</v>
      </c>
      <c r="X26" s="2">
        <v>1</v>
      </c>
      <c r="Y26" s="2">
        <v>0</v>
      </c>
      <c r="Z26" s="2">
        <v>1</v>
      </c>
      <c r="AA26" s="2">
        <v>0</v>
      </c>
      <c r="AB26" s="2">
        <v>1</v>
      </c>
      <c r="AC26" s="2">
        <v>0</v>
      </c>
      <c r="AD26" s="2">
        <v>1</v>
      </c>
      <c r="AE26" s="2">
        <v>0</v>
      </c>
      <c r="AF26" s="2">
        <v>1</v>
      </c>
      <c r="AG26" s="2">
        <v>0</v>
      </c>
      <c r="AH26" s="2">
        <v>1</v>
      </c>
      <c r="AI26" s="2">
        <v>0</v>
      </c>
      <c r="AJ26" s="2">
        <v>1</v>
      </c>
      <c r="AK26" s="2">
        <v>0</v>
      </c>
      <c r="AL26" s="2">
        <v>1</v>
      </c>
      <c r="AM26" s="2">
        <v>0</v>
      </c>
      <c r="AN26" s="2">
        <v>1</v>
      </c>
      <c r="AO26" s="2">
        <v>0</v>
      </c>
      <c r="AP26" s="2">
        <v>1</v>
      </c>
      <c r="AQ26" s="2">
        <v>0</v>
      </c>
      <c r="AR26" s="2">
        <v>1</v>
      </c>
      <c r="AS26" s="2">
        <v>0</v>
      </c>
      <c r="AT26" s="2">
        <v>1</v>
      </c>
      <c r="AU26" s="2">
        <v>0</v>
      </c>
      <c r="AV26" s="2">
        <v>1</v>
      </c>
      <c r="AW26" s="2">
        <v>0</v>
      </c>
      <c r="AX26" s="2">
        <v>1</v>
      </c>
      <c r="AY26" s="2">
        <v>0</v>
      </c>
      <c r="AZ26" s="2">
        <v>1</v>
      </c>
      <c r="BA26" s="2">
        <v>0</v>
      </c>
      <c r="BB26" s="2">
        <v>1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1</v>
      </c>
      <c r="BI26" s="2">
        <v>0</v>
      </c>
      <c r="BJ26" s="2">
        <v>1</v>
      </c>
      <c r="BK26" s="2">
        <v>0</v>
      </c>
      <c r="BL26" s="2">
        <v>1</v>
      </c>
      <c r="BM26" s="2">
        <v>0</v>
      </c>
      <c r="BN26" s="2">
        <v>1</v>
      </c>
      <c r="BO26" s="2">
        <v>0</v>
      </c>
      <c r="BP26" s="2">
        <v>1</v>
      </c>
      <c r="BQ26" s="2">
        <v>0</v>
      </c>
      <c r="BR26" s="2">
        <v>1</v>
      </c>
      <c r="BS26" s="2">
        <v>0</v>
      </c>
      <c r="BT26" s="2">
        <v>1</v>
      </c>
      <c r="BU26" s="2">
        <v>0</v>
      </c>
      <c r="BV26" s="2">
        <v>1</v>
      </c>
      <c r="BW26" s="2">
        <v>0</v>
      </c>
      <c r="BX26" s="2">
        <v>1</v>
      </c>
      <c r="BY26" s="2">
        <v>0</v>
      </c>
      <c r="BZ26" s="2">
        <v>1</v>
      </c>
      <c r="CA26" s="2">
        <v>0</v>
      </c>
      <c r="CB26" s="2">
        <v>1</v>
      </c>
      <c r="CC26" s="2">
        <v>0</v>
      </c>
      <c r="CD26" s="2">
        <v>1</v>
      </c>
      <c r="CE26" s="2">
        <v>0</v>
      </c>
      <c r="CF26" s="2">
        <v>1</v>
      </c>
      <c r="CG26" s="2">
        <v>0</v>
      </c>
      <c r="CH26" s="31">
        <v>1</v>
      </c>
      <c r="CI26" s="2">
        <v>0</v>
      </c>
      <c r="CJ26" s="29">
        <v>1</v>
      </c>
      <c r="CK26" s="2">
        <v>0</v>
      </c>
      <c r="CL26" s="31">
        <v>1</v>
      </c>
      <c r="CM26" s="2">
        <v>0</v>
      </c>
      <c r="CN26" s="31">
        <v>1</v>
      </c>
      <c r="CO26" s="2">
        <v>0</v>
      </c>
      <c r="CP26" s="31">
        <v>1</v>
      </c>
      <c r="CQ26" s="2">
        <v>0</v>
      </c>
      <c r="CR26" s="31">
        <v>1</v>
      </c>
      <c r="CS26" s="2">
        <v>0</v>
      </c>
      <c r="CT26" s="31">
        <v>1</v>
      </c>
      <c r="CU26" s="2">
        <v>0</v>
      </c>
      <c r="CV26" s="31">
        <v>1</v>
      </c>
      <c r="CW26" s="2">
        <v>0</v>
      </c>
      <c r="CX26" s="31">
        <v>1</v>
      </c>
      <c r="CY26" s="2">
        <v>0</v>
      </c>
      <c r="CZ26" s="31">
        <v>1</v>
      </c>
      <c r="DA26" s="2">
        <v>0</v>
      </c>
      <c r="DB26" s="31">
        <v>1</v>
      </c>
      <c r="DC26" s="2">
        <v>0</v>
      </c>
      <c r="DD26" s="31">
        <v>1</v>
      </c>
      <c r="DE26" s="2">
        <v>0</v>
      </c>
      <c r="DF26" s="31">
        <v>1</v>
      </c>
      <c r="DG26" s="2">
        <v>0</v>
      </c>
      <c r="DH26" s="31">
        <v>1</v>
      </c>
      <c r="DI26" s="2">
        <v>0</v>
      </c>
      <c r="DJ26" s="31">
        <v>1</v>
      </c>
      <c r="DK26" s="2">
        <v>0</v>
      </c>
      <c r="DL26" s="31">
        <v>1</v>
      </c>
      <c r="DM26" s="2">
        <v>0</v>
      </c>
      <c r="DN26" s="31">
        <v>1</v>
      </c>
      <c r="DO26" s="2">
        <v>0</v>
      </c>
      <c r="DP26" s="31">
        <v>1</v>
      </c>
      <c r="DQ26" s="2">
        <v>0</v>
      </c>
      <c r="DR26" s="31">
        <v>1</v>
      </c>
      <c r="DS26" s="2">
        <v>0</v>
      </c>
      <c r="DT26" s="31">
        <v>1</v>
      </c>
      <c r="DU26" s="2">
        <v>0</v>
      </c>
      <c r="DV26" s="31">
        <v>1</v>
      </c>
      <c r="DW26" s="2">
        <v>0</v>
      </c>
      <c r="DX26" s="31">
        <v>1</v>
      </c>
      <c r="DY26" s="2">
        <v>0</v>
      </c>
      <c r="DZ26" s="31">
        <v>1</v>
      </c>
      <c r="EA26" s="2">
        <v>0</v>
      </c>
      <c r="EB26" s="31">
        <v>1</v>
      </c>
      <c r="EC26" s="2">
        <v>0</v>
      </c>
      <c r="ED26" s="31">
        <v>1</v>
      </c>
      <c r="EE26" s="2">
        <v>0</v>
      </c>
      <c r="EF26" s="31">
        <v>1</v>
      </c>
      <c r="EG26" s="2">
        <v>0</v>
      </c>
      <c r="EH26" s="31">
        <v>1</v>
      </c>
      <c r="EI26" s="2">
        <v>0</v>
      </c>
      <c r="EJ26" s="31">
        <v>1</v>
      </c>
      <c r="EK26" s="2">
        <v>0</v>
      </c>
      <c r="EL26" s="31">
        <v>1</v>
      </c>
      <c r="EM26" s="2">
        <v>0</v>
      </c>
      <c r="EN26" s="31">
        <v>1</v>
      </c>
      <c r="EO26" s="2">
        <v>0</v>
      </c>
      <c r="EP26" s="31">
        <v>1</v>
      </c>
      <c r="EQ26" s="2">
        <v>0</v>
      </c>
      <c r="ER26" s="31">
        <v>1</v>
      </c>
      <c r="ES26" s="2">
        <v>0</v>
      </c>
      <c r="ET26" s="31">
        <v>1</v>
      </c>
      <c r="EU26" s="2">
        <v>0</v>
      </c>
      <c r="EV26" s="31">
        <v>1</v>
      </c>
      <c r="EW26" s="2">
        <v>0</v>
      </c>
      <c r="EX26" s="31">
        <v>1</v>
      </c>
      <c r="EY26" s="2">
        <v>0</v>
      </c>
      <c r="EZ26" s="31">
        <v>1</v>
      </c>
      <c r="FA26" s="2">
        <v>0</v>
      </c>
      <c r="FB26" s="31">
        <v>1</v>
      </c>
      <c r="FC26" s="2">
        <v>0</v>
      </c>
      <c r="FD26" s="31">
        <v>1</v>
      </c>
      <c r="FE26" s="2">
        <v>0</v>
      </c>
      <c r="FF26" s="31">
        <v>1</v>
      </c>
      <c r="FG26" s="2">
        <v>0</v>
      </c>
      <c r="FH26" s="31">
        <v>1</v>
      </c>
      <c r="FI26" s="2">
        <v>0</v>
      </c>
      <c r="FJ26" s="31">
        <v>1</v>
      </c>
      <c r="FK26" s="2">
        <v>0</v>
      </c>
      <c r="FL26" s="31">
        <v>1</v>
      </c>
      <c r="FM26" s="2">
        <v>0</v>
      </c>
      <c r="FN26" s="31">
        <v>1</v>
      </c>
      <c r="FO26" s="2">
        <v>0</v>
      </c>
      <c r="FP26" s="31">
        <v>2</v>
      </c>
      <c r="FQ26" s="2">
        <v>0</v>
      </c>
      <c r="FR26" s="31">
        <v>2</v>
      </c>
      <c r="FS26" s="2">
        <v>0</v>
      </c>
      <c r="FU26" s="34"/>
    </row>
    <row r="27" spans="1:177" s="3" customFormat="1" ht="12">
      <c r="A27" s="4" t="s">
        <v>94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2">
        <v>0</v>
      </c>
      <c r="FI27" s="2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U27" s="37"/>
    </row>
    <row r="28" spans="1:177" s="3" customFormat="1" ht="12">
      <c r="A28" s="4" t="s">
        <v>95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U28" s="37"/>
    </row>
    <row r="29" spans="1:177" s="3" customFormat="1" ht="12">
      <c r="A29" s="4" t="s">
        <v>96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2">
        <v>0</v>
      </c>
      <c r="FI29" s="2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U29" s="37"/>
    </row>
    <row r="30" spans="1:177" s="3" customFormat="1" ht="17.25" customHeight="1">
      <c r="A30" s="4" t="s">
        <v>97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U30" s="35"/>
    </row>
    <row r="31" spans="1:175" ht="15.75">
      <c r="A31" s="1" t="s">
        <v>23</v>
      </c>
      <c r="CV31" s="32"/>
      <c r="CX31" s="32"/>
      <c r="CZ31" s="32"/>
      <c r="DB31" s="32"/>
      <c r="DD31" s="32"/>
      <c r="DF31" s="32"/>
      <c r="DH31" s="32"/>
      <c r="DJ31" s="32"/>
      <c r="DL31" s="32"/>
      <c r="DN31" s="32"/>
      <c r="DP31" s="32"/>
      <c r="DR31" s="32"/>
      <c r="DT31" s="32"/>
      <c r="DV31" s="32"/>
      <c r="DX31" s="32"/>
      <c r="DZ31" s="32"/>
      <c r="EB31" s="32"/>
      <c r="ED31" s="32"/>
      <c r="EF31" s="32"/>
      <c r="EH31" s="32"/>
      <c r="EJ31" s="32"/>
      <c r="EL31" s="32"/>
      <c r="EN31" s="32"/>
      <c r="EP31" s="32"/>
      <c r="ER31" s="32"/>
      <c r="ET31" s="32"/>
      <c r="EV31" s="32"/>
      <c r="EX31" s="32"/>
      <c r="EZ31" s="32"/>
      <c r="FB31" s="32"/>
      <c r="FD31" s="32"/>
      <c r="FF31" s="32"/>
      <c r="FH31" s="32"/>
      <c r="FJ31" s="32"/>
      <c r="FL31" s="32"/>
      <c r="FN31" s="38"/>
      <c r="FO31" s="39"/>
      <c r="FP31" s="38"/>
      <c r="FQ31" s="39"/>
      <c r="FR31" s="38"/>
      <c r="FS31" s="39"/>
    </row>
    <row r="33" spans="2:175" ht="15.75" hidden="1">
      <c r="B33" s="11">
        <f aca="true" t="shared" si="0" ref="B33:L33">B29+B30-B28</f>
        <v>0</v>
      </c>
      <c r="C33" s="11"/>
      <c r="D33" s="11">
        <f t="shared" si="0"/>
        <v>0</v>
      </c>
      <c r="E33" s="11"/>
      <c r="F33" s="11">
        <f t="shared" si="0"/>
        <v>0</v>
      </c>
      <c r="G33" s="11"/>
      <c r="H33" s="11">
        <f t="shared" si="0"/>
        <v>0</v>
      </c>
      <c r="I33" s="11"/>
      <c r="J33" s="11">
        <f t="shared" si="0"/>
        <v>0</v>
      </c>
      <c r="K33" s="11"/>
      <c r="L33" s="11">
        <f t="shared" si="0"/>
        <v>0</v>
      </c>
      <c r="M33" s="11"/>
      <c r="N33" s="11">
        <f>N29+N30-N28</f>
        <v>0</v>
      </c>
      <c r="O33" s="11"/>
      <c r="P33" s="11">
        <f>P29+P30-P28</f>
        <v>0</v>
      </c>
      <c r="Q33" s="11"/>
      <c r="R33" s="11">
        <f>R29+R30-R28</f>
        <v>0</v>
      </c>
      <c r="S33" s="11"/>
      <c r="T33" s="11">
        <f>T29+T30-T28</f>
        <v>0</v>
      </c>
      <c r="U33" s="11"/>
      <c r="V33" s="11">
        <f>V29+V30-V28</f>
        <v>0</v>
      </c>
      <c r="W33" s="11"/>
      <c r="X33" s="11">
        <f>X29+X30-X28</f>
        <v>0</v>
      </c>
      <c r="Y33" s="11"/>
      <c r="Z33" s="11">
        <f>Z29+Z30-Z28</f>
        <v>0</v>
      </c>
      <c r="AA33" s="11"/>
      <c r="AB33" s="11">
        <f>AB29+AB30-AB28</f>
        <v>0</v>
      </c>
      <c r="AC33" s="11"/>
      <c r="AD33" s="11">
        <f>AD29+AD30-AD28</f>
        <v>0</v>
      </c>
      <c r="AE33" s="11"/>
      <c r="AF33" s="11">
        <f>AF29+AF30-AF28</f>
        <v>0</v>
      </c>
      <c r="AG33" s="11"/>
      <c r="AH33" s="11">
        <f>AH29+AH30-AH28</f>
        <v>0</v>
      </c>
      <c r="AI33" s="11"/>
      <c r="AJ33" s="11">
        <f>AJ29+AJ30-AJ28</f>
        <v>0</v>
      </c>
      <c r="AK33" s="11"/>
      <c r="AL33" s="11">
        <f>AL29+AL30-AL28</f>
        <v>0</v>
      </c>
      <c r="AM33" s="11"/>
      <c r="AN33" s="11">
        <f>AN29+AN30-AN28</f>
        <v>0</v>
      </c>
      <c r="AO33" s="11"/>
      <c r="AP33" s="11">
        <f>AP29+AP30-AP28</f>
        <v>0</v>
      </c>
      <c r="AQ33" s="11"/>
      <c r="AR33" s="11">
        <f>AR29+AR30-AR28</f>
        <v>0</v>
      </c>
      <c r="AS33" s="11"/>
      <c r="AT33" s="11">
        <f>AT29+AT30-AT28</f>
        <v>0</v>
      </c>
      <c r="AU33" s="11"/>
      <c r="AV33" s="11">
        <f>AV29+AV30-AV28</f>
        <v>0</v>
      </c>
      <c r="AW33" s="11"/>
      <c r="AX33" s="11">
        <f>AX29+AX30-AX28</f>
        <v>0</v>
      </c>
      <c r="AY33" s="11"/>
      <c r="AZ33" s="11">
        <f>AZ29+AZ30-AZ28</f>
        <v>0</v>
      </c>
      <c r="BA33" s="11"/>
      <c r="BB33" s="11">
        <f>BB29+BB30-BB28</f>
        <v>0</v>
      </c>
      <c r="BC33" s="11"/>
      <c r="BD33" s="11">
        <f>BD29+BD30-BD28</f>
        <v>0</v>
      </c>
      <c r="BE33" s="11"/>
      <c r="BF33" s="11">
        <f>BF29+BF30-BF28</f>
        <v>0</v>
      </c>
      <c r="BG33" s="11"/>
      <c r="BH33" s="11">
        <f>BH29+BH30-BH28</f>
        <v>0</v>
      </c>
      <c r="BI33" s="11"/>
      <c r="BJ33" s="11">
        <f>BJ29+BJ30-BJ28</f>
        <v>0</v>
      </c>
      <c r="BK33" s="11"/>
      <c r="BL33" s="11">
        <f>BL29+BL30-BL28</f>
        <v>0</v>
      </c>
      <c r="BM33" s="11"/>
      <c r="BN33" s="11">
        <f>BN29+BN30-BN28</f>
        <v>0</v>
      </c>
      <c r="BO33" s="11"/>
      <c r="BP33" s="11">
        <f>BP29+BP30-BP28</f>
        <v>0</v>
      </c>
      <c r="BQ33" s="11"/>
      <c r="BR33" s="11">
        <f>BR29+BR30-BR28</f>
        <v>0</v>
      </c>
      <c r="BS33" s="11"/>
      <c r="BT33" s="11">
        <f>BT29+BT30-BT28</f>
        <v>0</v>
      </c>
      <c r="BU33" s="11"/>
      <c r="BV33" s="11">
        <f>BV29+BV30-BV28</f>
        <v>0</v>
      </c>
      <c r="BW33" s="11"/>
      <c r="BX33" s="11">
        <f>BX29+BX30-BX28</f>
        <v>0</v>
      </c>
      <c r="BY33" s="11"/>
      <c r="BZ33" s="11">
        <f>BZ29+BZ30-BZ28</f>
        <v>0</v>
      </c>
      <c r="CA33" s="11"/>
      <c r="CB33" s="11">
        <f>CB29+CB30-CB28</f>
        <v>0</v>
      </c>
      <c r="CC33" s="11"/>
      <c r="CD33" s="11">
        <f>CD29+CD30-CD28</f>
        <v>0</v>
      </c>
      <c r="CE33" s="11"/>
      <c r="CF33" s="11">
        <f>CF29+CF30-CF28</f>
        <v>0</v>
      </c>
      <c r="CG33" s="11"/>
      <c r="CH33" s="11">
        <f>CH29+CH30-CH28</f>
        <v>0</v>
      </c>
      <c r="CI33" s="11"/>
      <c r="CJ33" s="11">
        <f>CJ29+CJ30-CJ28</f>
        <v>0</v>
      </c>
      <c r="CK33" s="11"/>
      <c r="CL33" s="11">
        <f>CL29+CL30-CL28</f>
        <v>0</v>
      </c>
      <c r="CM33" s="11"/>
      <c r="CN33" s="11">
        <f>CN29+CN30-CN28</f>
        <v>0</v>
      </c>
      <c r="CO33" s="11"/>
      <c r="CP33" s="11">
        <f>CP29+CP30-CP28</f>
        <v>0</v>
      </c>
      <c r="CQ33" s="11"/>
      <c r="CR33" s="11">
        <f>CR29+CR30-CR28</f>
        <v>0</v>
      </c>
      <c r="CS33" s="11"/>
      <c r="CT33" s="11">
        <f>CT29+CT30-CT28</f>
        <v>0</v>
      </c>
      <c r="CU33" s="11"/>
      <c r="CV33" s="11">
        <f>CV29+CV30-CV28</f>
        <v>0</v>
      </c>
      <c r="CW33" s="11"/>
      <c r="CX33" s="11">
        <f>CX29+CX30-CX28</f>
        <v>0</v>
      </c>
      <c r="CY33" s="11"/>
      <c r="CZ33" s="11">
        <f>CZ29+CZ30-CZ28</f>
        <v>0</v>
      </c>
      <c r="DA33" s="11"/>
      <c r="DB33" s="11">
        <f>DB29+DB30-DB28</f>
        <v>0</v>
      </c>
      <c r="DC33" s="11"/>
      <c r="DD33" s="11">
        <f>DD29+DD30-DD28</f>
        <v>0</v>
      </c>
      <c r="DE33" s="11"/>
      <c r="DF33" s="11">
        <f>DF29+DF30-DF28</f>
        <v>0</v>
      </c>
      <c r="DG33" s="11"/>
      <c r="DH33" s="11">
        <f>DH29+DH30-DH28</f>
        <v>0</v>
      </c>
      <c r="DI33" s="11"/>
      <c r="DJ33" s="11">
        <f>DJ29+DJ30-DJ28</f>
        <v>0</v>
      </c>
      <c r="DK33" s="11"/>
      <c r="DL33" s="11">
        <f>DL29+DL30-DL28</f>
        <v>0</v>
      </c>
      <c r="DM33" s="11"/>
      <c r="DN33" s="11">
        <f>DN29+DN30-DN28</f>
        <v>0</v>
      </c>
      <c r="DO33" s="11"/>
      <c r="DP33" s="11">
        <f>DP29+DP30-DP28</f>
        <v>0</v>
      </c>
      <c r="DQ33" s="11"/>
      <c r="DR33" s="11">
        <f>DR29+DR30-DR28</f>
        <v>0</v>
      </c>
      <c r="DS33" s="11"/>
      <c r="DT33" s="11">
        <f>DT29+DT30-DT28</f>
        <v>0</v>
      </c>
      <c r="DU33" s="11"/>
      <c r="DV33" s="11">
        <f>DV29+DV30-DV28</f>
        <v>0</v>
      </c>
      <c r="DW33" s="11"/>
      <c r="DX33" s="11">
        <f>DX29+DX30-DX28</f>
        <v>0</v>
      </c>
      <c r="DY33" s="11"/>
      <c r="DZ33" s="11">
        <f>DZ29+DZ30-DZ28</f>
        <v>0</v>
      </c>
      <c r="EA33" s="11"/>
      <c r="EB33" s="11">
        <f>EB29+EB30-EB28</f>
        <v>0</v>
      </c>
      <c r="EC33" s="11"/>
      <c r="ED33" s="11">
        <f>ED29+ED30-ED28</f>
        <v>0</v>
      </c>
      <c r="EE33" s="11"/>
      <c r="EF33" s="11">
        <f>EF29+EF30-EF28</f>
        <v>0</v>
      </c>
      <c r="EG33" s="11"/>
      <c r="EH33" s="11">
        <f>EH29+EH30-EH28</f>
        <v>0</v>
      </c>
      <c r="EI33" s="11"/>
      <c r="EJ33" s="11">
        <f>EJ29+EJ30-EJ28</f>
        <v>0</v>
      </c>
      <c r="EK33" s="11"/>
      <c r="EL33" s="11">
        <f>EL29+EL30-EL28</f>
        <v>0</v>
      </c>
      <c r="EM33" s="11"/>
      <c r="EN33" s="11">
        <f>EN29+EN30-EN28</f>
        <v>0</v>
      </c>
      <c r="EO33" s="11"/>
      <c r="EP33" s="11">
        <f>EP29+EP30-EP28</f>
        <v>0</v>
      </c>
      <c r="EQ33" s="11"/>
      <c r="ER33" s="11">
        <f>ER29+ER30-ER28</f>
        <v>0</v>
      </c>
      <c r="ES33" s="11"/>
      <c r="ET33" s="11">
        <f>ET29+ET30-ET28</f>
        <v>0</v>
      </c>
      <c r="EU33" s="11"/>
      <c r="EV33" s="11">
        <f>EV29+EV30-EV28</f>
        <v>0</v>
      </c>
      <c r="EW33" s="11"/>
      <c r="EX33" s="11">
        <f>EX29+EX30-EX28</f>
        <v>0</v>
      </c>
      <c r="EY33" s="11"/>
      <c r="EZ33" s="11">
        <f>EZ29+EZ30-EZ28</f>
        <v>0</v>
      </c>
      <c r="FA33" s="11"/>
      <c r="FB33" s="11">
        <f>FB29+FB30-FB28</f>
        <v>0</v>
      </c>
      <c r="FC33" s="11"/>
      <c r="FD33" s="11">
        <f>FD29+FD30-FD28</f>
        <v>0</v>
      </c>
      <c r="FE33" s="11"/>
      <c r="FF33" s="11">
        <f>FF29+FF30-FF28</f>
        <v>0</v>
      </c>
      <c r="FG33" s="11"/>
      <c r="FH33" s="11">
        <f>FH29+FH30-FH28</f>
        <v>0</v>
      </c>
      <c r="FI33" s="11"/>
      <c r="FJ33" s="11">
        <f>FJ29+FJ30-FJ28</f>
        <v>0</v>
      </c>
      <c r="FK33" s="11"/>
      <c r="FL33" s="11">
        <f>FL29+FL30-FL28</f>
        <v>0</v>
      </c>
      <c r="FM33" s="11"/>
      <c r="FN33" s="11">
        <f>FN29+FN30-FN28</f>
        <v>0</v>
      </c>
      <c r="FO33" s="11"/>
      <c r="FP33" s="11">
        <f>FP29+FP30-FP28</f>
        <v>0</v>
      </c>
      <c r="FQ33" s="11"/>
      <c r="FR33" s="11">
        <f>FR29+FR30-FR28</f>
        <v>0</v>
      </c>
      <c r="FS33" s="11"/>
    </row>
    <row r="34" spans="2:175" ht="15.75" hidden="1">
      <c r="B34" s="11">
        <f aca="true" t="shared" si="1" ref="B34:L34">SUM(B14:B27)-B13</f>
        <v>0</v>
      </c>
      <c r="C34" s="11"/>
      <c r="D34" s="11">
        <f t="shared" si="1"/>
        <v>0</v>
      </c>
      <c r="E34" s="11"/>
      <c r="F34" s="11">
        <f t="shared" si="1"/>
        <v>0</v>
      </c>
      <c r="G34" s="11"/>
      <c r="H34" s="11">
        <f t="shared" si="1"/>
        <v>0</v>
      </c>
      <c r="I34" s="11"/>
      <c r="J34" s="11">
        <f t="shared" si="1"/>
        <v>0</v>
      </c>
      <c r="K34" s="11"/>
      <c r="L34" s="11">
        <f t="shared" si="1"/>
        <v>0</v>
      </c>
      <c r="M34" s="11"/>
      <c r="N34" s="11">
        <f>SUM(N14:N27)-N13</f>
        <v>0</v>
      </c>
      <c r="O34" s="11"/>
      <c r="P34" s="11">
        <f>SUM(P14:P27)-P13</f>
        <v>0</v>
      </c>
      <c r="Q34" s="11"/>
      <c r="R34" s="11">
        <f>SUM(R14:R27)-R13</f>
        <v>0</v>
      </c>
      <c r="S34" s="11"/>
      <c r="T34" s="11">
        <f>SUM(T14:T27)-T13</f>
        <v>0</v>
      </c>
      <c r="U34" s="11"/>
      <c r="V34" s="11">
        <f>SUM(V14:V27)-V13</f>
        <v>0</v>
      </c>
      <c r="W34" s="11"/>
      <c r="X34" s="11">
        <f>SUM(X14:X27)-X13</f>
        <v>0</v>
      </c>
      <c r="Y34" s="11"/>
      <c r="Z34" s="11">
        <f>SUM(Z14:Z27)-Z13</f>
        <v>0</v>
      </c>
      <c r="AA34" s="11"/>
      <c r="AB34" s="11">
        <f>SUM(AB14:AB27)-AB13</f>
        <v>0</v>
      </c>
      <c r="AC34" s="11"/>
      <c r="AD34" s="11">
        <f>SUM(AD14:AD27)-AD13</f>
        <v>0</v>
      </c>
      <c r="AE34" s="11"/>
      <c r="AF34" s="11">
        <f>SUM(AF14:AF27)-AF13</f>
        <v>0</v>
      </c>
      <c r="AG34" s="11"/>
      <c r="AH34" s="11">
        <f>SUM(AH14:AH27)-AH13</f>
        <v>0</v>
      </c>
      <c r="AI34" s="11"/>
      <c r="AJ34" s="11">
        <f>SUM(AJ14:AJ27)-AJ13</f>
        <v>0</v>
      </c>
      <c r="AK34" s="11"/>
      <c r="AL34" s="11">
        <f>SUM(AL14:AL27)-AL13</f>
        <v>0</v>
      </c>
      <c r="AM34" s="11"/>
      <c r="AN34" s="11">
        <f>SUM(AN14:AN27)-AN13</f>
        <v>0</v>
      </c>
      <c r="AO34" s="11"/>
      <c r="AP34" s="11">
        <f>SUM(AP14:AP27)-AP13</f>
        <v>0</v>
      </c>
      <c r="AQ34" s="11"/>
      <c r="AR34" s="11">
        <f>SUM(AR14:AR27)-AR13</f>
        <v>0</v>
      </c>
      <c r="AS34" s="11"/>
      <c r="AT34" s="11">
        <f>SUM(AT14:AT27)-AT13</f>
        <v>0</v>
      </c>
      <c r="AU34" s="11"/>
      <c r="AV34" s="11">
        <f>SUM(AV14:AV27)-AV13</f>
        <v>0</v>
      </c>
      <c r="AW34" s="11"/>
      <c r="AX34" s="11">
        <f>SUM(AX14:AX27)-AX13</f>
        <v>0</v>
      </c>
      <c r="AY34" s="11"/>
      <c r="AZ34" s="11">
        <f>SUM(AZ14:AZ27)-AZ13</f>
        <v>0</v>
      </c>
      <c r="BA34" s="11"/>
      <c r="BB34" s="11">
        <f>SUM(BB14:BB27)-BB13</f>
        <v>0</v>
      </c>
      <c r="BC34" s="11"/>
      <c r="BD34" s="11">
        <f>SUM(BD14:BD27)-BD13</f>
        <v>0</v>
      </c>
      <c r="BE34" s="11"/>
      <c r="BF34" s="11">
        <f>SUM(BF14:BF27)-BF13</f>
        <v>0</v>
      </c>
      <c r="BG34" s="11"/>
      <c r="BH34" s="11">
        <f>SUM(BH14:BH27)-BH13</f>
        <v>0</v>
      </c>
      <c r="BI34" s="11"/>
      <c r="BJ34" s="11">
        <f>SUM(BJ14:BJ27)-BJ13</f>
        <v>0</v>
      </c>
      <c r="BK34" s="11"/>
      <c r="BL34" s="11">
        <f>SUM(BL14:BL27)-BL13</f>
        <v>0</v>
      </c>
      <c r="BM34" s="11"/>
      <c r="BN34" s="11">
        <f>SUM(BN14:BN27)-BN13</f>
        <v>0</v>
      </c>
      <c r="BO34" s="11"/>
      <c r="BP34" s="11">
        <f>SUM(BP14:BP27)-BP13</f>
        <v>0</v>
      </c>
      <c r="BQ34" s="11"/>
      <c r="BR34" s="11">
        <f>SUM(BR14:BR27)-BR13</f>
        <v>0</v>
      </c>
      <c r="BS34" s="11"/>
      <c r="BT34" s="11">
        <f>SUM(BT14:BT27)-BT13</f>
        <v>0</v>
      </c>
      <c r="BU34" s="11"/>
      <c r="BV34" s="11">
        <f>SUM(BV14:BV27)-BV13</f>
        <v>0</v>
      </c>
      <c r="BW34" s="11"/>
      <c r="BX34" s="11">
        <f>SUM(BX14:BX27)-BX13</f>
        <v>0</v>
      </c>
      <c r="BY34" s="11"/>
      <c r="BZ34" s="11">
        <f>SUM(BZ14:BZ27)-BZ13</f>
        <v>0</v>
      </c>
      <c r="CA34" s="11"/>
      <c r="CB34" s="11">
        <f>SUM(CB14:CB27)-CB13</f>
        <v>0</v>
      </c>
      <c r="CC34" s="11"/>
      <c r="CD34" s="11">
        <f>SUM(CD14:CD27)-CD13</f>
        <v>0</v>
      </c>
      <c r="CE34" s="11"/>
      <c r="CF34" s="11">
        <f>SUM(CF14:CF27)-CF13</f>
        <v>0</v>
      </c>
      <c r="CG34" s="11"/>
      <c r="CH34" s="11">
        <f>SUM(CH14:CH27)-CH13</f>
        <v>0</v>
      </c>
      <c r="CI34" s="11"/>
      <c r="CJ34" s="11">
        <f>SUM(CJ14:CJ27)-CJ13</f>
        <v>0</v>
      </c>
      <c r="CK34" s="11"/>
      <c r="CL34" s="11">
        <f>SUM(CL14:CL27)-CL13</f>
        <v>0</v>
      </c>
      <c r="CM34" s="11"/>
      <c r="CN34" s="11">
        <f>SUM(CN14:CN27)-CN13</f>
        <v>0</v>
      </c>
      <c r="CO34" s="11"/>
      <c r="CP34" s="11">
        <f>SUM(CP14:CP27)-CP13</f>
        <v>0</v>
      </c>
      <c r="CQ34" s="11"/>
      <c r="CR34" s="11">
        <f>SUM(CR14:CR27)-CR13</f>
        <v>0</v>
      </c>
      <c r="CS34" s="11"/>
      <c r="CT34" s="11">
        <f>SUM(CT14:CT27)-CT13</f>
        <v>0</v>
      </c>
      <c r="CU34" s="11"/>
      <c r="CV34" s="11">
        <f>SUM(CV14:CV27)-CV13</f>
        <v>0</v>
      </c>
      <c r="CW34" s="11"/>
      <c r="CX34" s="11">
        <f>SUM(CX14:CX27)-CX13</f>
        <v>0</v>
      </c>
      <c r="CY34" s="11"/>
      <c r="CZ34" s="11">
        <f>SUM(CZ14:CZ27)-CZ13</f>
        <v>0</v>
      </c>
      <c r="DA34" s="11"/>
      <c r="DB34" s="11">
        <f>SUM(DB14:DB27)-DB13</f>
        <v>0</v>
      </c>
      <c r="DC34" s="11"/>
      <c r="DD34" s="11">
        <f>SUM(DD14:DD27)-DD13</f>
        <v>0</v>
      </c>
      <c r="DE34" s="11"/>
      <c r="DF34" s="11">
        <f>SUM(DF14:DF27)-DF13</f>
        <v>0</v>
      </c>
      <c r="DG34" s="11"/>
      <c r="DH34" s="11">
        <f>SUM(DH14:DH27)-DH13</f>
        <v>0</v>
      </c>
      <c r="DI34" s="11"/>
      <c r="DJ34" s="11">
        <f>SUM(DJ14:DJ27)-DJ13</f>
        <v>0</v>
      </c>
      <c r="DK34" s="11"/>
      <c r="DL34" s="11">
        <f>SUM(DL14:DL27)-DL13</f>
        <v>0</v>
      </c>
      <c r="DM34" s="11"/>
      <c r="DN34" s="11">
        <f>SUM(DN14:DN27)-DN13</f>
        <v>0</v>
      </c>
      <c r="DO34" s="11"/>
      <c r="DP34" s="11">
        <f>SUM(DP14:DP27)-DP13</f>
        <v>0</v>
      </c>
      <c r="DQ34" s="11"/>
      <c r="DR34" s="11">
        <f>SUM(DR14:DR27)-DR13</f>
        <v>0</v>
      </c>
      <c r="DS34" s="11"/>
      <c r="DT34" s="11">
        <f>SUM(DT14:DT27)-DT13</f>
        <v>0</v>
      </c>
      <c r="DU34" s="11"/>
      <c r="DV34" s="11">
        <f>SUM(DV14:DV27)-DV13</f>
        <v>0</v>
      </c>
      <c r="DW34" s="11"/>
      <c r="DX34" s="11">
        <f>SUM(DX14:DX27)-DX13</f>
        <v>0</v>
      </c>
      <c r="DY34" s="11"/>
      <c r="DZ34" s="11">
        <f>SUM(DZ14:DZ27)-DZ13</f>
        <v>0</v>
      </c>
      <c r="EA34" s="11"/>
      <c r="EB34" s="11">
        <f>SUM(EB14:EB27)-EB13</f>
        <v>0</v>
      </c>
      <c r="EC34" s="11"/>
      <c r="ED34" s="11">
        <f>SUM(ED14:ED27)-ED13</f>
        <v>0</v>
      </c>
      <c r="EE34" s="11"/>
      <c r="EF34" s="11">
        <f>SUM(EF14:EF27)-EF13</f>
        <v>0</v>
      </c>
      <c r="EG34" s="11"/>
      <c r="EH34" s="11">
        <f>SUM(EH14:EH27)-EH13</f>
        <v>0</v>
      </c>
      <c r="EI34" s="11"/>
      <c r="EJ34" s="11">
        <f>SUM(EJ14:EJ27)-EJ13</f>
        <v>0</v>
      </c>
      <c r="EK34" s="11"/>
      <c r="EL34" s="11">
        <f>SUM(EL14:EL27)-EL13</f>
        <v>0</v>
      </c>
      <c r="EM34" s="11"/>
      <c r="EN34" s="11">
        <f>SUM(EN14:EN27)-EN13</f>
        <v>0</v>
      </c>
      <c r="EO34" s="11"/>
      <c r="EP34" s="11">
        <f>SUM(EP14:EP27)-EP13</f>
        <v>0</v>
      </c>
      <c r="EQ34" s="11"/>
      <c r="ER34" s="11">
        <f>SUM(ER14:ER27)-ER13</f>
        <v>0</v>
      </c>
      <c r="ES34" s="11"/>
      <c r="ET34" s="11">
        <f>SUM(ET14:ET27)-ET13</f>
        <v>0</v>
      </c>
      <c r="EU34" s="11"/>
      <c r="EV34" s="11">
        <f>SUM(EV14:EV27)-EV13</f>
        <v>0</v>
      </c>
      <c r="EW34" s="11"/>
      <c r="EX34" s="11">
        <f>SUM(EX14:EX27)-EX13</f>
        <v>0</v>
      </c>
      <c r="EY34" s="11"/>
      <c r="EZ34" s="11">
        <f>SUM(EZ14:EZ27)-EZ13</f>
        <v>0</v>
      </c>
      <c r="FA34" s="11"/>
      <c r="FB34" s="11">
        <f>SUM(FB14:FB27)-FB13</f>
        <v>0</v>
      </c>
      <c r="FC34" s="11"/>
      <c r="FD34" s="11">
        <f>SUM(FD14:FD27)-FD13</f>
        <v>0</v>
      </c>
      <c r="FE34" s="11"/>
      <c r="FF34" s="11">
        <f>SUM(FF14:FF27)-FF13</f>
        <v>0</v>
      </c>
      <c r="FG34" s="11"/>
      <c r="FH34" s="11">
        <f>SUM(FH14:FH27)-FH13</f>
        <v>0</v>
      </c>
      <c r="FI34" s="11"/>
      <c r="FJ34" s="11">
        <f>SUM(FJ14:FJ27)-FJ13</f>
        <v>0</v>
      </c>
      <c r="FK34" s="11"/>
      <c r="FL34" s="11">
        <f>SUM(FL14:FL27)-FL13</f>
        <v>0</v>
      </c>
      <c r="FM34" s="11"/>
      <c r="FN34" s="11">
        <f>SUM(FN14:FN27)-FN13</f>
        <v>0</v>
      </c>
      <c r="FO34" s="11"/>
      <c r="FP34" s="11">
        <f>SUM(FP14:FP27)-FP13</f>
        <v>0</v>
      </c>
      <c r="FQ34" s="11"/>
      <c r="FR34" s="11">
        <f>SUM(FR14:FR27)-FR13</f>
        <v>0</v>
      </c>
      <c r="FS34" s="11"/>
    </row>
    <row r="35" spans="2:175" ht="15.75" hidden="1">
      <c r="B35" s="11">
        <f aca="true" t="shared" si="2" ref="B35:L35">SUM(B7:B13,B28)-B6</f>
        <v>0</v>
      </c>
      <c r="C35" s="11"/>
      <c r="D35" s="11">
        <f t="shared" si="2"/>
        <v>0</v>
      </c>
      <c r="E35" s="11"/>
      <c r="F35" s="11">
        <f t="shared" si="2"/>
        <v>0</v>
      </c>
      <c r="G35" s="11"/>
      <c r="H35" s="11">
        <f t="shared" si="2"/>
        <v>0</v>
      </c>
      <c r="I35" s="11"/>
      <c r="J35" s="11">
        <f t="shared" si="2"/>
        <v>0</v>
      </c>
      <c r="K35" s="11"/>
      <c r="L35" s="11">
        <f t="shared" si="2"/>
        <v>0</v>
      </c>
      <c r="M35" s="11"/>
      <c r="N35" s="11">
        <f>SUM(N7:N13,N28)-N6</f>
        <v>0</v>
      </c>
      <c r="O35" s="11"/>
      <c r="P35" s="11">
        <f>SUM(P7:P13,P28)-P6</f>
        <v>0</v>
      </c>
      <c r="Q35" s="11"/>
      <c r="R35" s="11">
        <f>SUM(R7:R13,R28)-R6</f>
        <v>0</v>
      </c>
      <c r="S35" s="11"/>
      <c r="T35" s="11">
        <f>SUM(T7:T13,T28)-T6</f>
        <v>0</v>
      </c>
      <c r="U35" s="11"/>
      <c r="V35" s="11">
        <f>SUM(V7:V13,V28)-V6</f>
        <v>0</v>
      </c>
      <c r="W35" s="11"/>
      <c r="X35" s="11">
        <f>SUM(X7:X13,X28)-X6</f>
        <v>0</v>
      </c>
      <c r="Y35" s="11"/>
      <c r="Z35" s="11">
        <f>SUM(Z7:Z13,Z28)-Z6</f>
        <v>0</v>
      </c>
      <c r="AA35" s="11"/>
      <c r="AB35" s="11">
        <f>SUM(AB7:AB13,AB28)-AB6</f>
        <v>0</v>
      </c>
      <c r="AC35" s="11"/>
      <c r="AD35" s="11">
        <f>SUM(AD7:AD13,AD28)-AD6</f>
        <v>0</v>
      </c>
      <c r="AE35" s="11"/>
      <c r="AF35" s="11">
        <f>SUM(AF7:AF13,AF28)-AF6</f>
        <v>0</v>
      </c>
      <c r="AG35" s="11"/>
      <c r="AH35" s="11">
        <f>SUM(AH7:AH13,AH28)-AH6</f>
        <v>0</v>
      </c>
      <c r="AI35" s="11"/>
      <c r="AJ35" s="11">
        <f>SUM(AJ7:AJ13,AJ28)-AJ6</f>
        <v>0</v>
      </c>
      <c r="AK35" s="11"/>
      <c r="AL35" s="11">
        <f>SUM(AL7:AL13,AL28)-AL6</f>
        <v>0</v>
      </c>
      <c r="AM35" s="11"/>
      <c r="AN35" s="11">
        <f>SUM(AN7:AN13,AN28)-AN6</f>
        <v>0</v>
      </c>
      <c r="AO35" s="11"/>
      <c r="AP35" s="11">
        <f>SUM(AP7:AP13,AP28)-AP6</f>
        <v>0</v>
      </c>
      <c r="AQ35" s="11"/>
      <c r="AR35" s="11">
        <f>SUM(AR7:AR13,AR28)-AR6</f>
        <v>0</v>
      </c>
      <c r="AS35" s="11"/>
      <c r="AT35" s="11">
        <f>SUM(AT7:AT13,AT28)-AT6</f>
        <v>0</v>
      </c>
      <c r="AU35" s="11"/>
      <c r="AV35" s="11">
        <f>SUM(AV7:AV13,AV28)-AV6</f>
        <v>0</v>
      </c>
      <c r="AW35" s="11"/>
      <c r="AX35" s="11">
        <f>SUM(AX7:AX13,AX28)-AX6</f>
        <v>0</v>
      </c>
      <c r="AY35" s="11"/>
      <c r="AZ35" s="11">
        <f>SUM(AZ7:AZ13,AZ28)-AZ6</f>
        <v>0</v>
      </c>
      <c r="BA35" s="11"/>
      <c r="BB35" s="11">
        <f>SUM(BB7:BB13,BB28)-BB6</f>
        <v>0</v>
      </c>
      <c r="BC35" s="11"/>
      <c r="BD35" s="11">
        <f>SUM(BD7:BD13,BD28)-BD6</f>
        <v>0</v>
      </c>
      <c r="BE35" s="11"/>
      <c r="BF35" s="11">
        <f>SUM(BF7:BF13,BF28)-BF6</f>
        <v>0</v>
      </c>
      <c r="BG35" s="11"/>
      <c r="BH35" s="11">
        <f>SUM(BH7:BH13,BH28)-BH6</f>
        <v>0</v>
      </c>
      <c r="BI35" s="11"/>
      <c r="BJ35" s="11">
        <f>SUM(BJ7:BJ13,BJ28)-BJ6</f>
        <v>0</v>
      </c>
      <c r="BK35" s="11"/>
      <c r="BL35" s="11">
        <f>SUM(BL7:BL13,BL28)-BL6</f>
        <v>0</v>
      </c>
      <c r="BM35" s="11"/>
      <c r="BN35" s="11">
        <f>SUM(BN7:BN13,BN28)-BN6</f>
        <v>0</v>
      </c>
      <c r="BO35" s="11"/>
      <c r="BP35" s="11">
        <f>SUM(BP7:BP13,BP28)-BP6</f>
        <v>0</v>
      </c>
      <c r="BQ35" s="11"/>
      <c r="BR35" s="11">
        <f>SUM(BR7:BR13,BR28)-BR6</f>
        <v>0</v>
      </c>
      <c r="BS35" s="11"/>
      <c r="BT35" s="11">
        <f>SUM(BT7:BT13,BT28)-BT6</f>
        <v>0</v>
      </c>
      <c r="BU35" s="11"/>
      <c r="BV35" s="11">
        <f>SUM(BV7:BV13,BV28)-BV6</f>
        <v>0</v>
      </c>
      <c r="BW35" s="11"/>
      <c r="BX35" s="11">
        <f>SUM(BX7:BX13,BX28)-BX6</f>
        <v>0</v>
      </c>
      <c r="BY35" s="11"/>
      <c r="BZ35" s="11">
        <f>SUM(BZ7:BZ13,BZ28)-BZ6</f>
        <v>0</v>
      </c>
      <c r="CA35" s="11"/>
      <c r="CB35" s="11">
        <f>SUM(CB7:CB13,CB28)-CB6</f>
        <v>0</v>
      </c>
      <c r="CC35" s="11"/>
      <c r="CD35" s="11">
        <f>SUM(CD7:CD13,CD28)-CD6</f>
        <v>0</v>
      </c>
      <c r="CE35" s="11"/>
      <c r="CF35" s="11">
        <f>SUM(CF7:CF13,CF28)-CF6</f>
        <v>0</v>
      </c>
      <c r="CG35" s="11"/>
      <c r="CH35" s="11">
        <f>SUM(CH7:CH13,CH28)-CH6</f>
        <v>0</v>
      </c>
      <c r="CI35" s="11"/>
      <c r="CJ35" s="11">
        <f>SUM(CJ7:CJ13,CJ28)-CJ6</f>
        <v>0</v>
      </c>
      <c r="CK35" s="11"/>
      <c r="CL35" s="11">
        <f>SUM(CL7:CL13,CL28)-CL6</f>
        <v>0</v>
      </c>
      <c r="CM35" s="11"/>
      <c r="CN35" s="11">
        <f>SUM(CN7:CN13,CN28)-CN6</f>
        <v>0</v>
      </c>
      <c r="CO35" s="11"/>
      <c r="CP35" s="11">
        <f>SUM(CP7:CP13,CP28)-CP6</f>
        <v>0</v>
      </c>
      <c r="CQ35" s="11"/>
      <c r="CR35" s="11">
        <f>SUM(CR7:CR13,CR28)-CR6</f>
        <v>0</v>
      </c>
      <c r="CS35" s="11"/>
      <c r="CT35" s="11">
        <f>SUM(CT7:CT13,CT28)-CT6</f>
        <v>0</v>
      </c>
      <c r="CU35" s="11"/>
      <c r="CV35" s="11">
        <f>SUM(CV7:CV13,CV28)-CV6</f>
        <v>0</v>
      </c>
      <c r="CW35" s="11"/>
      <c r="CX35" s="11">
        <f>SUM(CX7:CX13,CX28)-CX6</f>
        <v>0</v>
      </c>
      <c r="CY35" s="11"/>
      <c r="CZ35" s="11">
        <f>SUM(CZ7:CZ13,CZ28)-CZ6</f>
        <v>0</v>
      </c>
      <c r="DA35" s="11"/>
      <c r="DB35" s="11">
        <f>SUM(DB7:DB13,DB28)-DB6</f>
        <v>0</v>
      </c>
      <c r="DC35" s="11"/>
      <c r="DD35" s="11">
        <f>SUM(DD7:DD13,DD28)-DD6</f>
        <v>0</v>
      </c>
      <c r="DE35" s="11"/>
      <c r="DF35" s="11">
        <f>SUM(DF7:DF13,DF28)-DF6</f>
        <v>0</v>
      </c>
      <c r="DG35" s="11"/>
      <c r="DH35" s="11">
        <f>SUM(DH7:DH13,DH28)-DH6</f>
        <v>0</v>
      </c>
      <c r="DI35" s="11"/>
      <c r="DJ35" s="11">
        <f>SUM(DJ7:DJ13,DJ28)-DJ6</f>
        <v>0</v>
      </c>
      <c r="DK35" s="11"/>
      <c r="DL35" s="11">
        <f>SUM(DL7:DL13,DL28)-DL6</f>
        <v>0</v>
      </c>
      <c r="DM35" s="11"/>
      <c r="DN35" s="11">
        <f>SUM(DN7:DN13,DN28)-DN6</f>
        <v>0</v>
      </c>
      <c r="DO35" s="11"/>
      <c r="DP35" s="11">
        <f>SUM(DP7:DP13,DP28)-DP6</f>
        <v>0</v>
      </c>
      <c r="DQ35" s="11"/>
      <c r="DR35" s="11">
        <f>SUM(DR7:DR13,DR28)-DR6</f>
        <v>0</v>
      </c>
      <c r="DS35" s="11"/>
      <c r="DT35" s="11">
        <f>SUM(DT7:DT13,DT28)-DT6</f>
        <v>0</v>
      </c>
      <c r="DU35" s="11"/>
      <c r="DV35" s="11">
        <f>SUM(DV7:DV13,DV28)-DV6</f>
        <v>0</v>
      </c>
      <c r="DW35" s="11"/>
      <c r="DX35" s="11">
        <f>SUM(DX7:DX13,DX28)-DX6</f>
        <v>0</v>
      </c>
      <c r="DY35" s="11"/>
      <c r="DZ35" s="11">
        <f>SUM(DZ7:DZ13,DZ28)-DZ6</f>
        <v>0</v>
      </c>
      <c r="EA35" s="11"/>
      <c r="EB35" s="11">
        <f>SUM(EB7:EB13,EB28)-EB6</f>
        <v>0</v>
      </c>
      <c r="EC35" s="11"/>
      <c r="ED35" s="11">
        <f>SUM(ED7:ED13,ED28)-ED6</f>
        <v>0</v>
      </c>
      <c r="EE35" s="11"/>
      <c r="EF35" s="11">
        <f>SUM(EF7:EF13,EF28)-EF6</f>
        <v>0</v>
      </c>
      <c r="EG35" s="11"/>
      <c r="EH35" s="11">
        <f>SUM(EH7:EH13,EH28)-EH6</f>
        <v>0</v>
      </c>
      <c r="EI35" s="11"/>
      <c r="EJ35" s="11">
        <f>SUM(EJ7:EJ13,EJ28)-EJ6</f>
        <v>0</v>
      </c>
      <c r="EK35" s="11"/>
      <c r="EL35" s="11">
        <f>SUM(EL7:EL13,EL28)-EL6</f>
        <v>0</v>
      </c>
      <c r="EM35" s="11"/>
      <c r="EN35" s="11">
        <f>SUM(EN7:EN13,EN28)-EN6</f>
        <v>0</v>
      </c>
      <c r="EO35" s="11"/>
      <c r="EP35" s="11">
        <f>SUM(EP7:EP13,EP28)-EP6</f>
        <v>0</v>
      </c>
      <c r="EQ35" s="11"/>
      <c r="ER35" s="11">
        <f>SUM(ER7:ER13,ER28)-ER6</f>
        <v>0</v>
      </c>
      <c r="ES35" s="11"/>
      <c r="ET35" s="11">
        <f>SUM(ET7:ET13,ET28)-ET6</f>
        <v>0</v>
      </c>
      <c r="EU35" s="11"/>
      <c r="EV35" s="11">
        <f>SUM(EV7:EV13,EV28)-EV6</f>
        <v>0</v>
      </c>
      <c r="EW35" s="11"/>
      <c r="EX35" s="11">
        <f>SUM(EX7:EX13,EX28)-EX6</f>
        <v>0</v>
      </c>
      <c r="EY35" s="11"/>
      <c r="EZ35" s="11">
        <f>SUM(EZ7:EZ13,EZ28)-EZ6</f>
        <v>0</v>
      </c>
      <c r="FA35" s="11"/>
      <c r="FB35" s="11">
        <f>SUM(FB7:FB13,FB28)-FB6</f>
        <v>0</v>
      </c>
      <c r="FC35" s="11"/>
      <c r="FD35" s="11">
        <f>SUM(FD7:FD13,FD28)-FD6</f>
        <v>0</v>
      </c>
      <c r="FE35" s="11"/>
      <c r="FF35" s="11">
        <f>SUM(FF7:FF13,FF28)-FF6</f>
        <v>0</v>
      </c>
      <c r="FG35" s="11"/>
      <c r="FH35" s="11">
        <f>SUM(FH7:FH13,FH28)-FH6</f>
        <v>0</v>
      </c>
      <c r="FI35" s="11"/>
      <c r="FJ35" s="11">
        <f>SUM(FJ7:FJ13,FJ28)-FJ6</f>
        <v>0</v>
      </c>
      <c r="FK35" s="11"/>
      <c r="FL35" s="11">
        <f>SUM(FL7:FL13,FL28)-FL6</f>
        <v>0</v>
      </c>
      <c r="FM35" s="11"/>
      <c r="FN35" s="11">
        <f>SUM(FN7:FN13,FN28)-FN6</f>
        <v>0</v>
      </c>
      <c r="FO35" s="11"/>
      <c r="FP35" s="11">
        <f>SUM(FP7:FP13,FP28)-FP6</f>
        <v>0</v>
      </c>
      <c r="FQ35" s="11"/>
      <c r="FR35" s="11">
        <f>SUM(FR7:FR13,FR28)-FR6</f>
        <v>0</v>
      </c>
      <c r="FS35" s="11"/>
    </row>
    <row r="36" spans="1:175" ht="15.75">
      <c r="A36" s="20" t="s">
        <v>130</v>
      </c>
      <c r="B36" s="42">
        <v>45380</v>
      </c>
      <c r="C36" s="4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</row>
    <row r="37" ht="15.75">
      <c r="B37" s="27"/>
    </row>
  </sheetData>
  <sheetProtection/>
  <mergeCells count="88">
    <mergeCell ref="FR3:FS3"/>
    <mergeCell ref="DT3:DU3"/>
    <mergeCell ref="FJ3:FK3"/>
    <mergeCell ref="CL3:CM3"/>
    <mergeCell ref="DF3:DG3"/>
    <mergeCell ref="CT3:CU3"/>
    <mergeCell ref="CP3:CQ3"/>
    <mergeCell ref="CR3:CS3"/>
    <mergeCell ref="FH3:FI3"/>
    <mergeCell ref="FD3:FE3"/>
    <mergeCell ref="FB3:FC3"/>
    <mergeCell ref="EL3:EM3"/>
    <mergeCell ref="EH3:EI3"/>
    <mergeCell ref="CX3:CY3"/>
    <mergeCell ref="BP3:BQ3"/>
    <mergeCell ref="ED3:EE3"/>
    <mergeCell ref="DV3:DW3"/>
    <mergeCell ref="CN3:CO3"/>
    <mergeCell ref="DX3:DY3"/>
    <mergeCell ref="CV3:CW3"/>
    <mergeCell ref="CB3:CC3"/>
    <mergeCell ref="DH3:DI3"/>
    <mergeCell ref="CH3:CI3"/>
    <mergeCell ref="CJ3:CK3"/>
    <mergeCell ref="BR3:BS3"/>
    <mergeCell ref="BZ3:CA3"/>
    <mergeCell ref="BH3:BI3"/>
    <mergeCell ref="BN3:BO3"/>
    <mergeCell ref="BL3:BM3"/>
    <mergeCell ref="BJ3:BK3"/>
    <mergeCell ref="BX3:BY3"/>
    <mergeCell ref="BV3:BW3"/>
    <mergeCell ref="CD3:CE3"/>
    <mergeCell ref="AJ3:AK3"/>
    <mergeCell ref="X3:Y3"/>
    <mergeCell ref="AD3:AE3"/>
    <mergeCell ref="BD3:BE3"/>
    <mergeCell ref="AZ3:BA3"/>
    <mergeCell ref="AN3:AO3"/>
    <mergeCell ref="CF3:CG3"/>
    <mergeCell ref="BT3:BU3"/>
    <mergeCell ref="AR3:AS3"/>
    <mergeCell ref="AL3:AM3"/>
    <mergeCell ref="AV3:AW3"/>
    <mergeCell ref="AP3:AQ3"/>
    <mergeCell ref="AX3:AY3"/>
    <mergeCell ref="BF3:BG3"/>
    <mergeCell ref="BB3:BC3"/>
    <mergeCell ref="AT3:AU3"/>
    <mergeCell ref="L3:M3"/>
    <mergeCell ref="P3:Q3"/>
    <mergeCell ref="N3:O3"/>
    <mergeCell ref="Z3:AA3"/>
    <mergeCell ref="AH3:AI3"/>
    <mergeCell ref="T3:U3"/>
    <mergeCell ref="AF3:AG3"/>
    <mergeCell ref="AB3:AC3"/>
    <mergeCell ref="V3:W3"/>
    <mergeCell ref="DD3:DE3"/>
    <mergeCell ref="EB3:EC3"/>
    <mergeCell ref="DZ3:EA3"/>
    <mergeCell ref="B36:C36"/>
    <mergeCell ref="B3:C3"/>
    <mergeCell ref="D3:E3"/>
    <mergeCell ref="F3:G3"/>
    <mergeCell ref="H3:I3"/>
    <mergeCell ref="J3:K3"/>
    <mergeCell ref="R3:S3"/>
    <mergeCell ref="EJ3:EK3"/>
    <mergeCell ref="EX3:EY3"/>
    <mergeCell ref="EV3:EW3"/>
    <mergeCell ref="CZ3:DA3"/>
    <mergeCell ref="DL3:DM3"/>
    <mergeCell ref="DJ3:DK3"/>
    <mergeCell ref="DB3:DC3"/>
    <mergeCell ref="DP3:DQ3"/>
    <mergeCell ref="EF3:EG3"/>
    <mergeCell ref="DR3:DS3"/>
    <mergeCell ref="FP3:FQ3"/>
    <mergeCell ref="FN3:FO3"/>
    <mergeCell ref="FL3:FM3"/>
    <mergeCell ref="FF3:FG3"/>
    <mergeCell ref="DN3:DO3"/>
    <mergeCell ref="EZ3:FA3"/>
    <mergeCell ref="ET3:EU3"/>
    <mergeCell ref="ER3:ES3"/>
    <mergeCell ref="EP3:EQ3"/>
    <mergeCell ref="EN3:E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6.5"/>
  <cols>
    <col min="1" max="1" width="10.125" style="0" customWidth="1"/>
  </cols>
  <sheetData>
    <row r="1" spans="1:25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3" spans="1:25" s="3" customFormat="1" ht="20.25" customHeight="1">
      <c r="A3" s="10"/>
      <c r="B3" s="9" t="s">
        <v>154</v>
      </c>
      <c r="C3" s="9" t="s">
        <v>156</v>
      </c>
      <c r="D3" s="9" t="s">
        <v>157</v>
      </c>
      <c r="E3" s="9" t="s">
        <v>158</v>
      </c>
      <c r="F3" s="9" t="s">
        <v>159</v>
      </c>
      <c r="G3" s="9" t="s">
        <v>160</v>
      </c>
      <c r="H3" s="9" t="s">
        <v>161</v>
      </c>
      <c r="I3" s="9" t="s">
        <v>162</v>
      </c>
      <c r="J3" s="9" t="s">
        <v>163</v>
      </c>
      <c r="K3" s="9" t="s">
        <v>164</v>
      </c>
      <c r="L3" s="9" t="s">
        <v>165</v>
      </c>
      <c r="M3" s="9" t="s">
        <v>166</v>
      </c>
      <c r="N3" s="9" t="s">
        <v>167</v>
      </c>
      <c r="O3" s="9" t="s">
        <v>168</v>
      </c>
      <c r="P3" s="9" t="s">
        <v>169</v>
      </c>
      <c r="Q3" s="9" t="s">
        <v>170</v>
      </c>
      <c r="R3" s="9" t="s">
        <v>171</v>
      </c>
      <c r="S3" s="9" t="s">
        <v>172</v>
      </c>
      <c r="T3" s="9" t="s">
        <v>173</v>
      </c>
      <c r="U3" s="9" t="s">
        <v>174</v>
      </c>
      <c r="V3" s="9" t="s">
        <v>175</v>
      </c>
      <c r="W3" s="9" t="s">
        <v>176</v>
      </c>
      <c r="X3" s="9" t="s">
        <v>177</v>
      </c>
      <c r="Y3" s="9" t="s">
        <v>178</v>
      </c>
    </row>
    <row r="4" spans="1:25" s="3" customFormat="1" ht="28.5" customHeight="1" thickBot="1">
      <c r="A4" s="7" t="s">
        <v>21</v>
      </c>
      <c r="B4" s="8">
        <v>471</v>
      </c>
      <c r="C4" s="8">
        <v>471</v>
      </c>
      <c r="D4" s="8">
        <v>472</v>
      </c>
      <c r="E4" s="8">
        <v>473</v>
      </c>
      <c r="F4" s="8">
        <v>473</v>
      </c>
      <c r="G4" s="8">
        <v>474</v>
      </c>
      <c r="H4" s="8">
        <v>475</v>
      </c>
      <c r="I4" s="8">
        <v>475</v>
      </c>
      <c r="J4" s="8">
        <v>477</v>
      </c>
      <c r="K4" s="8">
        <v>478</v>
      </c>
      <c r="L4" s="8">
        <v>492</v>
      </c>
      <c r="M4" s="8">
        <v>498</v>
      </c>
      <c r="N4" s="8">
        <v>498</v>
      </c>
      <c r="O4" s="8">
        <v>502</v>
      </c>
      <c r="P4" s="8">
        <v>503</v>
      </c>
      <c r="Q4" s="8">
        <v>503</v>
      </c>
      <c r="R4" s="8">
        <v>504</v>
      </c>
      <c r="S4" s="8">
        <v>506</v>
      </c>
      <c r="T4" s="8">
        <v>507</v>
      </c>
      <c r="U4" s="8">
        <v>507</v>
      </c>
      <c r="V4" s="8">
        <v>507</v>
      </c>
      <c r="W4" s="8">
        <v>512</v>
      </c>
      <c r="X4" s="8">
        <v>521</v>
      </c>
      <c r="Y4" s="8">
        <v>522</v>
      </c>
    </row>
    <row r="5" spans="1:25" s="3" customFormat="1" ht="18" customHeight="1" thickTop="1">
      <c r="A5" s="5" t="s">
        <v>22</v>
      </c>
      <c r="B5" s="6">
        <v>324</v>
      </c>
      <c r="C5" s="6">
        <v>325</v>
      </c>
      <c r="D5" s="6">
        <v>325</v>
      </c>
      <c r="E5" s="6">
        <v>326</v>
      </c>
      <c r="F5" s="6">
        <v>327</v>
      </c>
      <c r="G5" s="6">
        <v>328</v>
      </c>
      <c r="H5" s="6">
        <v>326</v>
      </c>
      <c r="I5" s="6">
        <v>326</v>
      </c>
      <c r="J5" s="6">
        <v>329</v>
      </c>
      <c r="K5" s="6">
        <v>334</v>
      </c>
      <c r="L5" s="6">
        <v>334</v>
      </c>
      <c r="M5" s="6">
        <v>339</v>
      </c>
      <c r="N5" s="6">
        <v>341</v>
      </c>
      <c r="O5" s="6">
        <v>343</v>
      </c>
      <c r="P5" s="6">
        <v>347</v>
      </c>
      <c r="Q5" s="6">
        <v>349</v>
      </c>
      <c r="R5" s="6">
        <v>355</v>
      </c>
      <c r="S5" s="6">
        <v>355</v>
      </c>
      <c r="T5" s="6">
        <v>357</v>
      </c>
      <c r="U5" s="6">
        <v>360</v>
      </c>
      <c r="V5" s="6">
        <v>360</v>
      </c>
      <c r="W5" s="6">
        <v>365</v>
      </c>
      <c r="X5" s="6">
        <v>364</v>
      </c>
      <c r="Y5" s="6">
        <v>368</v>
      </c>
    </row>
    <row r="6" spans="1:25" s="3" customFormat="1" ht="12">
      <c r="A6" s="4" t="s">
        <v>74</v>
      </c>
      <c r="B6" s="2">
        <v>38</v>
      </c>
      <c r="C6" s="2">
        <v>38</v>
      </c>
      <c r="D6" s="2">
        <v>38</v>
      </c>
      <c r="E6" s="2">
        <v>39</v>
      </c>
      <c r="F6" s="2">
        <v>39</v>
      </c>
      <c r="G6" s="2">
        <v>40</v>
      </c>
      <c r="H6" s="2">
        <v>40</v>
      </c>
      <c r="I6" s="2">
        <v>40</v>
      </c>
      <c r="J6" s="2">
        <v>40</v>
      </c>
      <c r="K6" s="2">
        <v>41</v>
      </c>
      <c r="L6" s="2">
        <v>41</v>
      </c>
      <c r="M6" s="2">
        <v>41</v>
      </c>
      <c r="N6" s="2">
        <v>40</v>
      </c>
      <c r="O6" s="2">
        <v>42</v>
      </c>
      <c r="P6" s="2">
        <v>42</v>
      </c>
      <c r="Q6" s="2">
        <v>43</v>
      </c>
      <c r="R6" s="2">
        <v>43</v>
      </c>
      <c r="S6" s="2">
        <v>43</v>
      </c>
      <c r="T6" s="2">
        <v>43</v>
      </c>
      <c r="U6" s="2">
        <v>44</v>
      </c>
      <c r="V6" s="2">
        <v>45</v>
      </c>
      <c r="W6" s="2">
        <v>46</v>
      </c>
      <c r="X6" s="2">
        <v>46</v>
      </c>
      <c r="Y6" s="2">
        <v>48</v>
      </c>
    </row>
    <row r="7" spans="1:25" s="3" customFormat="1" ht="12">
      <c r="A7" s="4" t="s">
        <v>75</v>
      </c>
      <c r="B7" s="2">
        <v>100</v>
      </c>
      <c r="C7" s="2">
        <v>102</v>
      </c>
      <c r="D7" s="2">
        <v>101</v>
      </c>
      <c r="E7" s="2">
        <v>101</v>
      </c>
      <c r="F7" s="2">
        <v>102</v>
      </c>
      <c r="G7" s="2">
        <v>102</v>
      </c>
      <c r="H7" s="2">
        <v>100</v>
      </c>
      <c r="I7" s="2">
        <v>99</v>
      </c>
      <c r="J7" s="2">
        <v>101</v>
      </c>
      <c r="K7" s="2">
        <v>102</v>
      </c>
      <c r="L7" s="2">
        <v>101</v>
      </c>
      <c r="M7" s="2">
        <v>101</v>
      </c>
      <c r="N7" s="2">
        <v>102</v>
      </c>
      <c r="O7" s="2">
        <v>102</v>
      </c>
      <c r="P7" s="2">
        <v>104</v>
      </c>
      <c r="Q7" s="2">
        <v>101</v>
      </c>
      <c r="R7" s="2">
        <v>103</v>
      </c>
      <c r="S7" s="2">
        <v>103</v>
      </c>
      <c r="T7" s="2">
        <v>104</v>
      </c>
      <c r="U7" s="2">
        <v>105</v>
      </c>
      <c r="V7" s="2">
        <v>105</v>
      </c>
      <c r="W7" s="2">
        <v>107</v>
      </c>
      <c r="X7" s="2">
        <v>105</v>
      </c>
      <c r="Y7" s="2">
        <v>108</v>
      </c>
    </row>
    <row r="8" spans="1:25" s="3" customFormat="1" ht="12">
      <c r="A8" s="23" t="s">
        <v>155</v>
      </c>
      <c r="B8" s="2">
        <v>23</v>
      </c>
      <c r="C8" s="2">
        <v>23</v>
      </c>
      <c r="D8" s="2">
        <v>23</v>
      </c>
      <c r="E8" s="2">
        <v>24</v>
      </c>
      <c r="F8" s="2">
        <v>24</v>
      </c>
      <c r="G8" s="2">
        <v>24</v>
      </c>
      <c r="H8" s="2">
        <v>24</v>
      </c>
      <c r="I8" s="2">
        <v>24</v>
      </c>
      <c r="J8" s="2">
        <v>24</v>
      </c>
      <c r="K8" s="2">
        <v>24</v>
      </c>
      <c r="L8" s="2">
        <v>24</v>
      </c>
      <c r="M8" s="2">
        <v>25</v>
      </c>
      <c r="N8" s="2">
        <v>25</v>
      </c>
      <c r="O8" s="2">
        <v>25</v>
      </c>
      <c r="P8" s="2">
        <v>25</v>
      </c>
      <c r="Q8" s="2">
        <v>27</v>
      </c>
      <c r="R8" s="2">
        <v>27</v>
      </c>
      <c r="S8" s="2">
        <v>27</v>
      </c>
      <c r="T8" s="2">
        <v>28</v>
      </c>
      <c r="U8" s="2">
        <v>28</v>
      </c>
      <c r="V8" s="2">
        <v>27</v>
      </c>
      <c r="W8" s="2">
        <v>27</v>
      </c>
      <c r="X8" s="2">
        <v>27</v>
      </c>
      <c r="Y8" s="2">
        <v>29</v>
      </c>
    </row>
    <row r="9" spans="1:25" s="3" customFormat="1" ht="12">
      <c r="A9" s="4" t="s">
        <v>76</v>
      </c>
      <c r="B9" s="2">
        <v>66</v>
      </c>
      <c r="C9" s="2">
        <v>65</v>
      </c>
      <c r="D9" s="2">
        <v>65</v>
      </c>
      <c r="E9" s="2">
        <v>65</v>
      </c>
      <c r="F9" s="2">
        <v>65</v>
      </c>
      <c r="G9" s="2">
        <v>65</v>
      </c>
      <c r="H9" s="2">
        <v>65</v>
      </c>
      <c r="I9" s="2">
        <v>66</v>
      </c>
      <c r="J9" s="2">
        <v>69</v>
      </c>
      <c r="K9" s="2">
        <v>72</v>
      </c>
      <c r="L9" s="2">
        <v>73</v>
      </c>
      <c r="M9" s="2">
        <v>75</v>
      </c>
      <c r="N9" s="2">
        <v>74</v>
      </c>
      <c r="O9" s="2">
        <v>74</v>
      </c>
      <c r="P9" s="2">
        <v>73</v>
      </c>
      <c r="Q9" s="2">
        <v>73</v>
      </c>
      <c r="R9" s="2">
        <v>75</v>
      </c>
      <c r="S9" s="2">
        <v>75</v>
      </c>
      <c r="T9" s="2">
        <v>75</v>
      </c>
      <c r="U9" s="2">
        <v>76</v>
      </c>
      <c r="V9" s="2">
        <v>76</v>
      </c>
      <c r="W9" s="2">
        <v>76</v>
      </c>
      <c r="X9" s="2">
        <v>76</v>
      </c>
      <c r="Y9" s="2">
        <v>75</v>
      </c>
    </row>
    <row r="10" spans="1:25" s="3" customFormat="1" ht="12">
      <c r="A10" s="4" t="s">
        <v>77</v>
      </c>
      <c r="B10" s="2">
        <v>23</v>
      </c>
      <c r="C10" s="2">
        <v>22</v>
      </c>
      <c r="D10" s="2">
        <v>22</v>
      </c>
      <c r="E10" s="2">
        <v>22</v>
      </c>
      <c r="F10" s="2">
        <v>22</v>
      </c>
      <c r="G10" s="2">
        <v>22</v>
      </c>
      <c r="H10" s="2">
        <v>22</v>
      </c>
      <c r="I10" s="2">
        <v>22</v>
      </c>
      <c r="J10" s="2">
        <v>22</v>
      </c>
      <c r="K10" s="2">
        <v>22</v>
      </c>
      <c r="L10" s="2">
        <v>22</v>
      </c>
      <c r="M10" s="2">
        <v>21</v>
      </c>
      <c r="N10" s="2">
        <v>22</v>
      </c>
      <c r="O10" s="2">
        <v>22</v>
      </c>
      <c r="P10" s="2">
        <v>23</v>
      </c>
      <c r="Q10" s="2">
        <v>27</v>
      </c>
      <c r="R10" s="2">
        <v>31</v>
      </c>
      <c r="S10" s="2">
        <v>31</v>
      </c>
      <c r="T10" s="2">
        <v>31</v>
      </c>
      <c r="U10" s="2">
        <v>31</v>
      </c>
      <c r="V10" s="2">
        <v>31</v>
      </c>
      <c r="W10" s="2">
        <v>31</v>
      </c>
      <c r="X10" s="2">
        <v>32</v>
      </c>
      <c r="Y10" s="2">
        <v>31</v>
      </c>
    </row>
    <row r="11" spans="1:25" s="3" customFormat="1" ht="12">
      <c r="A11" s="4" t="s">
        <v>78</v>
      </c>
      <c r="B11" s="2">
        <v>45</v>
      </c>
      <c r="C11" s="2">
        <v>46</v>
      </c>
      <c r="D11" s="2">
        <v>46</v>
      </c>
      <c r="E11" s="2">
        <v>46</v>
      </c>
      <c r="F11" s="2">
        <v>46</v>
      </c>
      <c r="G11" s="2">
        <v>46</v>
      </c>
      <c r="H11" s="2">
        <v>46</v>
      </c>
      <c r="I11" s="2">
        <v>46</v>
      </c>
      <c r="J11" s="2">
        <v>45</v>
      </c>
      <c r="K11" s="2">
        <v>45</v>
      </c>
      <c r="L11" s="2">
        <v>45</v>
      </c>
      <c r="M11" s="2">
        <v>48</v>
      </c>
      <c r="N11" s="2">
        <v>49</v>
      </c>
      <c r="O11" s="2">
        <v>49</v>
      </c>
      <c r="P11" s="2">
        <v>50</v>
      </c>
      <c r="Q11" s="2">
        <v>48</v>
      </c>
      <c r="R11" s="2">
        <v>46</v>
      </c>
      <c r="S11" s="2">
        <v>46</v>
      </c>
      <c r="T11" s="2">
        <v>46</v>
      </c>
      <c r="U11" s="2">
        <v>46</v>
      </c>
      <c r="V11" s="2">
        <v>46</v>
      </c>
      <c r="W11" s="2">
        <v>47</v>
      </c>
      <c r="X11" s="2">
        <v>47</v>
      </c>
      <c r="Y11" s="2">
        <v>47</v>
      </c>
    </row>
    <row r="12" spans="1:25" s="3" customFormat="1" ht="12">
      <c r="A12" s="4" t="s">
        <v>79</v>
      </c>
      <c r="B12" s="2">
        <v>29</v>
      </c>
      <c r="C12" s="2">
        <v>29</v>
      </c>
      <c r="D12" s="2">
        <v>30</v>
      </c>
      <c r="E12" s="2">
        <v>29</v>
      </c>
      <c r="F12" s="2">
        <v>29</v>
      </c>
      <c r="G12" s="2">
        <v>29</v>
      </c>
      <c r="H12" s="2">
        <v>29</v>
      </c>
      <c r="I12" s="2">
        <v>29</v>
      </c>
      <c r="J12" s="2">
        <v>28</v>
      </c>
      <c r="K12" s="2">
        <v>28</v>
      </c>
      <c r="L12" s="2">
        <v>28</v>
      </c>
      <c r="M12" s="2">
        <v>28</v>
      </c>
      <c r="N12" s="2">
        <v>29</v>
      </c>
      <c r="O12" s="2">
        <v>29</v>
      </c>
      <c r="P12" s="2">
        <v>30</v>
      </c>
      <c r="Q12" s="2">
        <v>30</v>
      </c>
      <c r="R12" s="2">
        <v>30</v>
      </c>
      <c r="S12" s="2">
        <v>30</v>
      </c>
      <c r="T12" s="2">
        <v>30</v>
      </c>
      <c r="U12" s="2">
        <v>30</v>
      </c>
      <c r="V12" s="2">
        <v>30</v>
      </c>
      <c r="W12" s="2">
        <v>31</v>
      </c>
      <c r="X12" s="2">
        <v>31</v>
      </c>
      <c r="Y12" s="2">
        <v>30</v>
      </c>
    </row>
    <row r="13" spans="1:25" s="3" customFormat="1" ht="12">
      <c r="A13" s="4" t="s">
        <v>80</v>
      </c>
      <c r="B13" s="2">
        <v>8</v>
      </c>
      <c r="C13" s="2">
        <v>8</v>
      </c>
      <c r="D13" s="2">
        <v>9</v>
      </c>
      <c r="E13" s="2">
        <v>9</v>
      </c>
      <c r="F13" s="2">
        <v>9</v>
      </c>
      <c r="G13" s="2">
        <v>9</v>
      </c>
      <c r="H13" s="2">
        <v>9</v>
      </c>
      <c r="I13" s="2">
        <v>9</v>
      </c>
      <c r="J13" s="2">
        <v>8</v>
      </c>
      <c r="K13" s="2">
        <v>9</v>
      </c>
      <c r="L13" s="2">
        <v>9</v>
      </c>
      <c r="M13" s="2">
        <v>8</v>
      </c>
      <c r="N13" s="2">
        <v>8</v>
      </c>
      <c r="O13" s="2">
        <v>8</v>
      </c>
      <c r="P13" s="2">
        <v>9</v>
      </c>
      <c r="Q13" s="2">
        <v>9</v>
      </c>
      <c r="R13" s="2">
        <v>9</v>
      </c>
      <c r="S13" s="2">
        <v>9</v>
      </c>
      <c r="T13" s="2">
        <v>9</v>
      </c>
      <c r="U13" s="2">
        <v>9</v>
      </c>
      <c r="V13" s="2">
        <v>9</v>
      </c>
      <c r="W13" s="2">
        <v>9</v>
      </c>
      <c r="X13" s="2">
        <v>9</v>
      </c>
      <c r="Y13" s="2">
        <v>8</v>
      </c>
    </row>
    <row r="14" spans="1:25" s="3" customFormat="1" ht="12">
      <c r="A14" s="4" t="s">
        <v>82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1</v>
      </c>
      <c r="L14" s="2">
        <v>1</v>
      </c>
      <c r="M14" s="2">
        <v>2</v>
      </c>
      <c r="N14" s="2">
        <v>2</v>
      </c>
      <c r="O14" s="2">
        <v>2</v>
      </c>
      <c r="P14" s="2">
        <v>2</v>
      </c>
      <c r="Q14" s="2">
        <v>2</v>
      </c>
      <c r="R14" s="2">
        <v>2</v>
      </c>
      <c r="S14" s="2">
        <v>2</v>
      </c>
      <c r="T14" s="2">
        <v>2</v>
      </c>
      <c r="U14" s="2">
        <v>2</v>
      </c>
      <c r="V14" s="2">
        <v>2</v>
      </c>
      <c r="W14" s="2">
        <v>2</v>
      </c>
      <c r="X14" s="2">
        <v>2</v>
      </c>
      <c r="Y14" s="2">
        <v>2</v>
      </c>
    </row>
    <row r="15" spans="1:25" s="3" customFormat="1" ht="12">
      <c r="A15" s="4" t="s">
        <v>83</v>
      </c>
      <c r="B15" s="2">
        <v>2</v>
      </c>
      <c r="C15" s="2">
        <v>2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2">
        <v>2</v>
      </c>
      <c r="Q15" s="2">
        <v>2</v>
      </c>
      <c r="R15" s="2">
        <v>2</v>
      </c>
      <c r="S15" s="2">
        <v>2</v>
      </c>
      <c r="T15" s="2">
        <v>2</v>
      </c>
      <c r="U15" s="2">
        <v>2</v>
      </c>
      <c r="V15" s="2">
        <v>2</v>
      </c>
      <c r="W15" s="2">
        <v>2</v>
      </c>
      <c r="X15" s="2">
        <v>2</v>
      </c>
      <c r="Y15" s="2">
        <v>2</v>
      </c>
    </row>
    <row r="16" spans="1:25" s="3" customFormat="1" ht="12">
      <c r="A16" s="4" t="s">
        <v>84</v>
      </c>
      <c r="B16" s="2">
        <v>4</v>
      </c>
      <c r="C16" s="2">
        <v>4</v>
      </c>
      <c r="D16" s="2">
        <v>4</v>
      </c>
      <c r="E16" s="2">
        <v>4</v>
      </c>
      <c r="F16" s="2">
        <v>4</v>
      </c>
      <c r="G16" s="2">
        <v>4</v>
      </c>
      <c r="H16" s="2">
        <v>4</v>
      </c>
      <c r="I16" s="2">
        <v>4</v>
      </c>
      <c r="J16" s="2">
        <v>4</v>
      </c>
      <c r="K16" s="2">
        <v>4</v>
      </c>
      <c r="L16" s="2">
        <v>4</v>
      </c>
      <c r="M16" s="2">
        <v>4</v>
      </c>
      <c r="N16" s="2">
        <v>4</v>
      </c>
      <c r="O16" s="2">
        <v>4</v>
      </c>
      <c r="P16" s="2">
        <v>4</v>
      </c>
      <c r="Q16" s="2">
        <v>4</v>
      </c>
      <c r="R16" s="2">
        <v>4</v>
      </c>
      <c r="S16" s="2">
        <v>4</v>
      </c>
      <c r="T16" s="2">
        <v>4</v>
      </c>
      <c r="U16" s="2">
        <v>4</v>
      </c>
      <c r="V16" s="2">
        <v>4</v>
      </c>
      <c r="W16" s="2">
        <v>4</v>
      </c>
      <c r="X16" s="2">
        <v>4</v>
      </c>
      <c r="Y16" s="2">
        <v>4</v>
      </c>
    </row>
    <row r="17" spans="1:25" s="3" customFormat="1" ht="12">
      <c r="A17" s="4" t="s">
        <v>85</v>
      </c>
      <c r="B17" s="2">
        <v>2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</row>
    <row r="18" spans="1:25" s="3" customFormat="1" ht="12">
      <c r="A18" s="4" t="s">
        <v>86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</row>
    <row r="19" spans="1:25" s="3" customFormat="1" ht="12">
      <c r="A19" s="4" t="s">
        <v>87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s="3" customFormat="1" ht="12">
      <c r="A20" s="4" t="s">
        <v>88</v>
      </c>
      <c r="B20" s="2">
        <v>5</v>
      </c>
      <c r="C20" s="2">
        <v>5</v>
      </c>
      <c r="D20" s="2">
        <v>5</v>
      </c>
      <c r="E20" s="2">
        <v>5</v>
      </c>
      <c r="F20" s="2">
        <v>5</v>
      </c>
      <c r="G20" s="2">
        <v>5</v>
      </c>
      <c r="H20" s="2">
        <v>5</v>
      </c>
      <c r="I20" s="2">
        <v>5</v>
      </c>
      <c r="J20" s="2">
        <v>5</v>
      </c>
      <c r="K20" s="2">
        <v>5</v>
      </c>
      <c r="L20" s="2">
        <v>5</v>
      </c>
      <c r="M20" s="2">
        <v>5</v>
      </c>
      <c r="N20" s="2">
        <v>5</v>
      </c>
      <c r="O20" s="2">
        <v>5</v>
      </c>
      <c r="P20" s="2">
        <v>5</v>
      </c>
      <c r="Q20" s="2">
        <v>5</v>
      </c>
      <c r="R20" s="2">
        <v>5</v>
      </c>
      <c r="S20" s="2">
        <v>5</v>
      </c>
      <c r="T20" s="2">
        <v>5</v>
      </c>
      <c r="U20" s="2">
        <v>5</v>
      </c>
      <c r="V20" s="2">
        <v>5</v>
      </c>
      <c r="W20" s="2">
        <v>5</v>
      </c>
      <c r="X20" s="2">
        <v>5</v>
      </c>
      <c r="Y20" s="2">
        <v>5</v>
      </c>
    </row>
    <row r="21" spans="1:25" s="3" customFormat="1" ht="12">
      <c r="A21" s="4" t="s">
        <v>89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</row>
    <row r="22" spans="1:25" s="3" customFormat="1" ht="12">
      <c r="A22" s="4" t="s">
        <v>90</v>
      </c>
      <c r="B22" s="2">
        <v>3</v>
      </c>
      <c r="C22" s="2">
        <v>3</v>
      </c>
      <c r="D22" s="2">
        <v>3</v>
      </c>
      <c r="E22" s="2">
        <v>3</v>
      </c>
      <c r="F22" s="2">
        <v>3</v>
      </c>
      <c r="G22" s="2">
        <v>3</v>
      </c>
      <c r="H22" s="2">
        <v>3</v>
      </c>
      <c r="I22" s="2">
        <v>3</v>
      </c>
      <c r="J22" s="2">
        <v>3</v>
      </c>
      <c r="K22" s="2">
        <v>3</v>
      </c>
      <c r="L22" s="2">
        <v>3</v>
      </c>
      <c r="M22" s="2">
        <v>3</v>
      </c>
      <c r="N22" s="2">
        <v>4</v>
      </c>
      <c r="O22" s="2">
        <v>4</v>
      </c>
      <c r="P22" s="2">
        <v>4</v>
      </c>
      <c r="Q22" s="2">
        <v>4</v>
      </c>
      <c r="R22" s="2">
        <v>4</v>
      </c>
      <c r="S22" s="2">
        <v>4</v>
      </c>
      <c r="T22" s="2">
        <v>4</v>
      </c>
      <c r="U22" s="2">
        <v>4</v>
      </c>
      <c r="V22" s="2">
        <v>4</v>
      </c>
      <c r="W22" s="2">
        <v>5</v>
      </c>
      <c r="X22" s="2">
        <v>5</v>
      </c>
      <c r="Y22" s="2">
        <v>5</v>
      </c>
    </row>
    <row r="23" spans="1:25" s="3" customFormat="1" ht="12">
      <c r="A23" s="4" t="s">
        <v>91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 s="3" customFormat="1" ht="12">
      <c r="A24" s="4" t="s">
        <v>92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</row>
    <row r="25" spans="1:25" s="3" customFormat="1" ht="12">
      <c r="A25" s="4" t="s">
        <v>93</v>
      </c>
      <c r="B25" s="2">
        <v>1</v>
      </c>
      <c r="C25" s="2">
        <v>1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</row>
    <row r="26" spans="1:25" s="3" customFormat="1" ht="12">
      <c r="A26" s="4" t="s">
        <v>94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 s="3" customFormat="1" ht="12">
      <c r="A27" s="4" t="s">
        <v>95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 s="3" customFormat="1" ht="12">
      <c r="A28" s="4" t="s">
        <v>96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 s="3" customFormat="1" ht="17.25" customHeight="1">
      <c r="A29" s="4" t="s">
        <v>97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ht="15.75">
      <c r="A30" s="1" t="s">
        <v>23</v>
      </c>
    </row>
    <row r="32" spans="2:25" ht="15.75" hidden="1">
      <c r="B32" s="11">
        <f aca="true" t="shared" si="0" ref="B32:G32">B28+B29-B27</f>
        <v>0</v>
      </c>
      <c r="C32" s="11">
        <f t="shared" si="0"/>
        <v>0</v>
      </c>
      <c r="D32" s="11">
        <f t="shared" si="0"/>
        <v>0</v>
      </c>
      <c r="E32" s="11">
        <f t="shared" si="0"/>
        <v>0</v>
      </c>
      <c r="F32" s="11">
        <f t="shared" si="0"/>
        <v>0</v>
      </c>
      <c r="G32" s="11">
        <f t="shared" si="0"/>
        <v>0</v>
      </c>
      <c r="H32" s="11">
        <f aca="true" t="shared" si="1" ref="H32:M32">H28+H29-H27</f>
        <v>0</v>
      </c>
      <c r="I32" s="11">
        <f t="shared" si="1"/>
        <v>0</v>
      </c>
      <c r="J32" s="11">
        <f t="shared" si="1"/>
        <v>0</v>
      </c>
      <c r="K32" s="11">
        <f t="shared" si="1"/>
        <v>0</v>
      </c>
      <c r="L32" s="11">
        <f t="shared" si="1"/>
        <v>0</v>
      </c>
      <c r="M32" s="11">
        <f t="shared" si="1"/>
        <v>0</v>
      </c>
      <c r="N32" s="11">
        <f aca="true" t="shared" si="2" ref="N32:S32">N28+N29-N27</f>
        <v>0</v>
      </c>
      <c r="O32" s="11">
        <f t="shared" si="2"/>
        <v>0</v>
      </c>
      <c r="P32" s="11">
        <f t="shared" si="2"/>
        <v>0</v>
      </c>
      <c r="Q32" s="11">
        <f t="shared" si="2"/>
        <v>0</v>
      </c>
      <c r="R32" s="11">
        <f t="shared" si="2"/>
        <v>0</v>
      </c>
      <c r="S32" s="11">
        <f t="shared" si="2"/>
        <v>0</v>
      </c>
      <c r="T32" s="11">
        <f aca="true" t="shared" si="3" ref="T32:Y32">T28+T29-T27</f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</row>
    <row r="33" spans="2:25" ht="15.75" hidden="1">
      <c r="B33" s="11">
        <f aca="true" t="shared" si="4" ref="B33:G33">SUM(B13:B26)-B12</f>
        <v>0</v>
      </c>
      <c r="C33" s="11">
        <f t="shared" si="4"/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aca="true" t="shared" si="5" ref="H33:M33">SUM(H13:H26)-H12</f>
        <v>0</v>
      </c>
      <c r="I33" s="11">
        <f t="shared" si="5"/>
        <v>0</v>
      </c>
      <c r="J33" s="11">
        <f t="shared" si="5"/>
        <v>0</v>
      </c>
      <c r="K33" s="11">
        <f t="shared" si="5"/>
        <v>0</v>
      </c>
      <c r="L33" s="11">
        <f t="shared" si="5"/>
        <v>0</v>
      </c>
      <c r="M33" s="11">
        <f t="shared" si="5"/>
        <v>0</v>
      </c>
      <c r="N33" s="11">
        <f aca="true" t="shared" si="6" ref="N33:S33">SUM(N13:N26)-N12</f>
        <v>0</v>
      </c>
      <c r="O33" s="11">
        <f t="shared" si="6"/>
        <v>0</v>
      </c>
      <c r="P33" s="11">
        <f t="shared" si="6"/>
        <v>0</v>
      </c>
      <c r="Q33" s="11">
        <f t="shared" si="6"/>
        <v>0</v>
      </c>
      <c r="R33" s="11">
        <f t="shared" si="6"/>
        <v>0</v>
      </c>
      <c r="S33" s="11">
        <f t="shared" si="6"/>
        <v>0</v>
      </c>
      <c r="T33" s="11">
        <f aca="true" t="shared" si="7" ref="T33:Y33">SUM(T13:T26)-T12</f>
        <v>0</v>
      </c>
      <c r="U33" s="11">
        <f t="shared" si="7"/>
        <v>0</v>
      </c>
      <c r="V33" s="11">
        <f t="shared" si="7"/>
        <v>0</v>
      </c>
      <c r="W33" s="11">
        <f t="shared" si="7"/>
        <v>0</v>
      </c>
      <c r="X33" s="11">
        <f t="shared" si="7"/>
        <v>0</v>
      </c>
      <c r="Y33" s="11">
        <f t="shared" si="7"/>
        <v>0</v>
      </c>
    </row>
    <row r="34" spans="2:25" ht="15.75" hidden="1">
      <c r="B34" s="11">
        <f aca="true" t="shared" si="8" ref="B34:G34">SUM(B6:B12,B27)-B5</f>
        <v>0</v>
      </c>
      <c r="C34" s="11">
        <f t="shared" si="8"/>
        <v>0</v>
      </c>
      <c r="D34" s="11">
        <f t="shared" si="8"/>
        <v>0</v>
      </c>
      <c r="E34" s="11">
        <f t="shared" si="8"/>
        <v>0</v>
      </c>
      <c r="F34" s="11">
        <f t="shared" si="8"/>
        <v>0</v>
      </c>
      <c r="G34" s="11">
        <f t="shared" si="8"/>
        <v>0</v>
      </c>
      <c r="H34" s="11">
        <f aca="true" t="shared" si="9" ref="H34:M34">SUM(H6:H12,H27)-H5</f>
        <v>0</v>
      </c>
      <c r="I34" s="11">
        <f t="shared" si="9"/>
        <v>0</v>
      </c>
      <c r="J34" s="11">
        <f t="shared" si="9"/>
        <v>0</v>
      </c>
      <c r="K34" s="11">
        <f t="shared" si="9"/>
        <v>0</v>
      </c>
      <c r="L34" s="11">
        <f t="shared" si="9"/>
        <v>0</v>
      </c>
      <c r="M34" s="11">
        <f t="shared" si="9"/>
        <v>0</v>
      </c>
      <c r="N34" s="11">
        <f aca="true" t="shared" si="10" ref="N34:S34">SUM(N6:N12,N27)-N5</f>
        <v>0</v>
      </c>
      <c r="O34" s="11">
        <f t="shared" si="10"/>
        <v>0</v>
      </c>
      <c r="P34" s="11">
        <f t="shared" si="10"/>
        <v>0</v>
      </c>
      <c r="Q34" s="11">
        <f t="shared" si="10"/>
        <v>0</v>
      </c>
      <c r="R34" s="11">
        <f t="shared" si="10"/>
        <v>0</v>
      </c>
      <c r="S34" s="11">
        <f t="shared" si="10"/>
        <v>0</v>
      </c>
      <c r="T34" s="11">
        <f aca="true" t="shared" si="11" ref="T34:Y34">SUM(T6:T12,T27)-T5</f>
        <v>0</v>
      </c>
      <c r="U34" s="11">
        <f t="shared" si="11"/>
        <v>0</v>
      </c>
      <c r="V34" s="11">
        <f t="shared" si="11"/>
        <v>0</v>
      </c>
      <c r="W34" s="11">
        <f t="shared" si="11"/>
        <v>0</v>
      </c>
      <c r="X34" s="11">
        <f t="shared" si="11"/>
        <v>0</v>
      </c>
      <c r="Y34" s="11">
        <f t="shared" si="11"/>
        <v>0</v>
      </c>
    </row>
    <row r="35" spans="1:25" ht="15.75">
      <c r="A35" s="20" t="s">
        <v>130</v>
      </c>
      <c r="B35" s="21">
        <v>42978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C1"/>
    </sheetView>
  </sheetViews>
  <sheetFormatPr defaultColWidth="9.00390625" defaultRowHeight="16.5"/>
  <cols>
    <col min="1" max="1" width="10.125" style="0" customWidth="1"/>
    <col min="3" max="3" width="9.50390625" style="0" bestFit="1" customWidth="1"/>
  </cols>
  <sheetData>
    <row r="1" spans="1:3" ht="15.75">
      <c r="A1" s="44" t="s">
        <v>69</v>
      </c>
      <c r="B1" s="44"/>
      <c r="C1" s="44"/>
    </row>
    <row r="3" spans="1:49" s="3" customFormat="1" ht="20.25" customHeight="1">
      <c r="A3" s="10"/>
      <c r="B3" s="9" t="s">
        <v>73</v>
      </c>
      <c r="C3" s="9" t="s">
        <v>106</v>
      </c>
      <c r="D3" s="9" t="s">
        <v>107</v>
      </c>
      <c r="E3" s="9" t="s">
        <v>108</v>
      </c>
      <c r="F3" s="9" t="s">
        <v>109</v>
      </c>
      <c r="G3" s="9" t="s">
        <v>110</v>
      </c>
      <c r="H3" s="9" t="s">
        <v>111</v>
      </c>
      <c r="I3" s="9" t="s">
        <v>112</v>
      </c>
      <c r="J3" s="9" t="s">
        <v>113</v>
      </c>
      <c r="K3" s="9" t="s">
        <v>114</v>
      </c>
      <c r="L3" s="9" t="s">
        <v>115</v>
      </c>
      <c r="M3" s="9" t="s">
        <v>116</v>
      </c>
      <c r="N3" s="13" t="s">
        <v>117</v>
      </c>
      <c r="O3" s="9" t="s">
        <v>118</v>
      </c>
      <c r="P3" s="9" t="s">
        <v>119</v>
      </c>
      <c r="Q3" s="9" t="s">
        <v>120</v>
      </c>
      <c r="R3" s="9" t="s">
        <v>121</v>
      </c>
      <c r="S3" s="9" t="s">
        <v>122</v>
      </c>
      <c r="T3" s="9" t="s">
        <v>123</v>
      </c>
      <c r="U3" s="9" t="s">
        <v>124</v>
      </c>
      <c r="V3" s="9" t="s">
        <v>125</v>
      </c>
      <c r="W3" s="9" t="s">
        <v>126</v>
      </c>
      <c r="X3" s="9" t="s">
        <v>127</v>
      </c>
      <c r="Y3" s="9" t="s">
        <v>128</v>
      </c>
      <c r="Z3" s="9" t="s">
        <v>129</v>
      </c>
      <c r="AA3" s="9" t="s">
        <v>131</v>
      </c>
      <c r="AB3" s="9" t="s">
        <v>132</v>
      </c>
      <c r="AC3" s="9" t="s">
        <v>133</v>
      </c>
      <c r="AD3" s="9" t="s">
        <v>134</v>
      </c>
      <c r="AE3" s="9" t="s">
        <v>135</v>
      </c>
      <c r="AF3" s="9" t="s">
        <v>136</v>
      </c>
      <c r="AG3" s="9" t="s">
        <v>138</v>
      </c>
      <c r="AH3" s="9" t="s">
        <v>139</v>
      </c>
      <c r="AI3" s="9" t="s">
        <v>137</v>
      </c>
      <c r="AJ3" s="9" t="s">
        <v>140</v>
      </c>
      <c r="AK3" s="9" t="s">
        <v>141</v>
      </c>
      <c r="AL3" s="9" t="s">
        <v>142</v>
      </c>
      <c r="AM3" s="9" t="s">
        <v>143</v>
      </c>
      <c r="AN3" s="9" t="s">
        <v>144</v>
      </c>
      <c r="AO3" s="9" t="s">
        <v>145</v>
      </c>
      <c r="AP3" s="9" t="s">
        <v>146</v>
      </c>
      <c r="AQ3" s="9" t="s">
        <v>147</v>
      </c>
      <c r="AR3" s="9" t="s">
        <v>148</v>
      </c>
      <c r="AS3" s="9" t="s">
        <v>149</v>
      </c>
      <c r="AT3" s="9" t="s">
        <v>150</v>
      </c>
      <c r="AU3" s="9" t="s">
        <v>151</v>
      </c>
      <c r="AV3" s="9" t="s">
        <v>152</v>
      </c>
      <c r="AW3" s="9" t="s">
        <v>153</v>
      </c>
    </row>
    <row r="4" spans="1:49" s="3" customFormat="1" ht="28.5" customHeight="1" thickBot="1">
      <c r="A4" s="7" t="s">
        <v>70</v>
      </c>
      <c r="B4" s="8">
        <v>381</v>
      </c>
      <c r="C4" s="8">
        <v>386</v>
      </c>
      <c r="D4" s="8">
        <v>388</v>
      </c>
      <c r="E4" s="8">
        <v>388</v>
      </c>
      <c r="F4" s="8">
        <v>388</v>
      </c>
      <c r="G4" s="8">
        <v>389</v>
      </c>
      <c r="H4" s="8">
        <v>389</v>
      </c>
      <c r="I4" s="8">
        <v>390</v>
      </c>
      <c r="J4" s="8">
        <v>392</v>
      </c>
      <c r="K4" s="8">
        <v>392</v>
      </c>
      <c r="L4" s="8">
        <v>392</v>
      </c>
      <c r="M4" s="8">
        <v>394</v>
      </c>
      <c r="N4" s="18">
        <v>394</v>
      </c>
      <c r="O4" s="19">
        <v>398</v>
      </c>
      <c r="P4" s="19">
        <v>400</v>
      </c>
      <c r="Q4" s="19">
        <v>400</v>
      </c>
      <c r="R4" s="19">
        <v>401</v>
      </c>
      <c r="S4" s="19">
        <v>402</v>
      </c>
      <c r="T4" s="19">
        <v>402</v>
      </c>
      <c r="U4" s="19">
        <v>402</v>
      </c>
      <c r="V4" s="19">
        <v>402</v>
      </c>
      <c r="W4" s="19">
        <v>402</v>
      </c>
      <c r="X4" s="19">
        <v>402</v>
      </c>
      <c r="Y4" s="19">
        <v>417</v>
      </c>
      <c r="Z4" s="19">
        <v>419</v>
      </c>
      <c r="AA4" s="19">
        <v>419</v>
      </c>
      <c r="AB4" s="19">
        <v>422</v>
      </c>
      <c r="AC4" s="19">
        <v>422</v>
      </c>
      <c r="AD4" s="19">
        <v>422</v>
      </c>
      <c r="AE4" s="19">
        <v>422</v>
      </c>
      <c r="AF4" s="19">
        <v>424</v>
      </c>
      <c r="AG4" s="19">
        <v>426</v>
      </c>
      <c r="AH4" s="19">
        <v>428</v>
      </c>
      <c r="AI4" s="19">
        <v>428</v>
      </c>
      <c r="AJ4" s="19">
        <v>429</v>
      </c>
      <c r="AK4" s="19">
        <v>444</v>
      </c>
      <c r="AL4" s="19">
        <v>447</v>
      </c>
      <c r="AM4" s="19">
        <v>451</v>
      </c>
      <c r="AN4" s="19">
        <v>453</v>
      </c>
      <c r="AO4" s="19">
        <v>455</v>
      </c>
      <c r="AP4" s="19">
        <v>456</v>
      </c>
      <c r="AQ4" s="19">
        <v>458</v>
      </c>
      <c r="AR4" s="19">
        <v>458</v>
      </c>
      <c r="AS4" s="19">
        <v>458</v>
      </c>
      <c r="AT4" s="19">
        <v>460</v>
      </c>
      <c r="AU4" s="19">
        <v>462</v>
      </c>
      <c r="AV4" s="19">
        <v>463</v>
      </c>
      <c r="AW4" s="19">
        <v>469</v>
      </c>
    </row>
    <row r="5" spans="1:49" s="3" customFormat="1" ht="18" customHeight="1" thickTop="1">
      <c r="A5" s="5" t="s">
        <v>71</v>
      </c>
      <c r="B5" s="6">
        <v>267</v>
      </c>
      <c r="C5" s="6">
        <v>271</v>
      </c>
      <c r="D5" s="6">
        <v>273</v>
      </c>
      <c r="E5" s="6">
        <v>271</v>
      </c>
      <c r="F5" s="6">
        <v>271</v>
      </c>
      <c r="G5" s="6">
        <v>270</v>
      </c>
      <c r="H5" s="6">
        <v>272</v>
      </c>
      <c r="I5" s="6">
        <v>273</v>
      </c>
      <c r="J5" s="6">
        <v>273</v>
      </c>
      <c r="K5" s="6">
        <v>273</v>
      </c>
      <c r="L5" s="6">
        <v>275</v>
      </c>
      <c r="M5" s="6">
        <v>280</v>
      </c>
      <c r="N5" s="16">
        <v>278</v>
      </c>
      <c r="O5" s="17">
        <v>279</v>
      </c>
      <c r="P5" s="17">
        <v>279</v>
      </c>
      <c r="Q5" s="17">
        <v>282</v>
      </c>
      <c r="R5" s="17">
        <v>281</v>
      </c>
      <c r="S5" s="17">
        <v>281</v>
      </c>
      <c r="T5" s="17">
        <v>281</v>
      </c>
      <c r="U5" s="17">
        <v>282</v>
      </c>
      <c r="V5" s="17">
        <v>283</v>
      </c>
      <c r="W5" s="17">
        <v>283</v>
      </c>
      <c r="X5" s="17">
        <v>283</v>
      </c>
      <c r="Y5" s="17">
        <v>288</v>
      </c>
      <c r="Z5" s="17">
        <v>288</v>
      </c>
      <c r="AA5" s="17">
        <v>291</v>
      </c>
      <c r="AB5" s="17">
        <v>293</v>
      </c>
      <c r="AC5" s="17">
        <v>296</v>
      </c>
      <c r="AD5" s="22">
        <v>293</v>
      </c>
      <c r="AE5" s="17">
        <v>293</v>
      </c>
      <c r="AF5" s="17">
        <v>293</v>
      </c>
      <c r="AG5" s="17">
        <v>294</v>
      </c>
      <c r="AH5" s="17">
        <v>294</v>
      </c>
      <c r="AI5" s="17">
        <v>295</v>
      </c>
      <c r="AJ5" s="17">
        <v>296</v>
      </c>
      <c r="AK5" s="17">
        <v>298</v>
      </c>
      <c r="AL5" s="17">
        <v>306</v>
      </c>
      <c r="AM5" s="17">
        <v>311</v>
      </c>
      <c r="AN5" s="17">
        <v>313</v>
      </c>
      <c r="AO5" s="17">
        <v>314</v>
      </c>
      <c r="AP5" s="17">
        <v>315</v>
      </c>
      <c r="AQ5" s="17">
        <v>317</v>
      </c>
      <c r="AR5" s="17">
        <v>318</v>
      </c>
      <c r="AS5" s="17">
        <v>319</v>
      </c>
      <c r="AT5" s="17">
        <v>317</v>
      </c>
      <c r="AU5" s="17">
        <v>319</v>
      </c>
      <c r="AV5" s="17">
        <v>320</v>
      </c>
      <c r="AW5" s="17">
        <v>321</v>
      </c>
    </row>
    <row r="6" spans="1:49" s="3" customFormat="1" ht="12">
      <c r="A6" s="4" t="s">
        <v>74</v>
      </c>
      <c r="B6" s="2">
        <v>31</v>
      </c>
      <c r="C6" s="2">
        <v>32</v>
      </c>
      <c r="D6" s="2">
        <v>33</v>
      </c>
      <c r="E6" s="2">
        <v>30</v>
      </c>
      <c r="F6" s="2">
        <v>30</v>
      </c>
      <c r="G6" s="2">
        <v>29</v>
      </c>
      <c r="H6" s="2">
        <v>31</v>
      </c>
      <c r="I6" s="2">
        <v>31</v>
      </c>
      <c r="J6" s="2">
        <v>30</v>
      </c>
      <c r="K6" s="2">
        <v>30</v>
      </c>
      <c r="L6" s="2">
        <v>30</v>
      </c>
      <c r="M6" s="2">
        <v>31</v>
      </c>
      <c r="N6" s="14">
        <v>29</v>
      </c>
      <c r="O6" s="12">
        <v>28</v>
      </c>
      <c r="P6" s="12">
        <v>28</v>
      </c>
      <c r="Q6" s="12">
        <v>29</v>
      </c>
      <c r="R6" s="12">
        <v>30</v>
      </c>
      <c r="S6" s="12">
        <v>30</v>
      </c>
      <c r="T6" s="12">
        <v>30</v>
      </c>
      <c r="U6" s="12">
        <v>30</v>
      </c>
      <c r="V6" s="12">
        <v>30</v>
      </c>
      <c r="W6" s="12">
        <v>30</v>
      </c>
      <c r="X6" s="12">
        <v>29</v>
      </c>
      <c r="Y6" s="12">
        <v>29</v>
      </c>
      <c r="Z6" s="12">
        <v>29</v>
      </c>
      <c r="AA6" s="12">
        <v>29</v>
      </c>
      <c r="AB6" s="12">
        <v>30</v>
      </c>
      <c r="AC6" s="12">
        <v>30</v>
      </c>
      <c r="AD6" s="12">
        <v>28</v>
      </c>
      <c r="AE6" s="12">
        <v>29</v>
      </c>
      <c r="AF6" s="12">
        <v>29</v>
      </c>
      <c r="AG6" s="12">
        <v>29</v>
      </c>
      <c r="AH6" s="12">
        <v>29</v>
      </c>
      <c r="AI6" s="12">
        <v>30</v>
      </c>
      <c r="AJ6" s="12">
        <v>31</v>
      </c>
      <c r="AK6" s="12">
        <v>31</v>
      </c>
      <c r="AL6" s="12">
        <v>33</v>
      </c>
      <c r="AM6" s="12">
        <v>34</v>
      </c>
      <c r="AN6" s="12">
        <v>34</v>
      </c>
      <c r="AO6" s="12">
        <v>35</v>
      </c>
      <c r="AP6" s="12">
        <v>35</v>
      </c>
      <c r="AQ6" s="12">
        <v>36</v>
      </c>
      <c r="AR6" s="12">
        <v>36</v>
      </c>
      <c r="AS6" s="12">
        <v>37</v>
      </c>
      <c r="AT6" s="12">
        <v>38</v>
      </c>
      <c r="AU6" s="12">
        <v>38</v>
      </c>
      <c r="AV6" s="12">
        <v>38</v>
      </c>
      <c r="AW6" s="12">
        <v>39</v>
      </c>
    </row>
    <row r="7" spans="1:49" s="3" customFormat="1" ht="12">
      <c r="A7" s="4" t="s">
        <v>75</v>
      </c>
      <c r="B7" s="2">
        <v>85</v>
      </c>
      <c r="C7" s="2">
        <v>85</v>
      </c>
      <c r="D7" s="2">
        <v>90</v>
      </c>
      <c r="E7" s="2">
        <v>90</v>
      </c>
      <c r="F7" s="2">
        <v>92</v>
      </c>
      <c r="G7" s="2">
        <v>92</v>
      </c>
      <c r="H7" s="2">
        <v>92</v>
      </c>
      <c r="I7" s="2">
        <v>93</v>
      </c>
      <c r="J7" s="2">
        <v>93</v>
      </c>
      <c r="K7" s="2">
        <v>93</v>
      </c>
      <c r="L7" s="2">
        <v>95</v>
      </c>
      <c r="M7" s="2">
        <v>98</v>
      </c>
      <c r="N7" s="14">
        <v>97</v>
      </c>
      <c r="O7" s="12">
        <v>97</v>
      </c>
      <c r="P7" s="12">
        <v>97</v>
      </c>
      <c r="Q7" s="12">
        <v>96</v>
      </c>
      <c r="R7" s="12">
        <v>97</v>
      </c>
      <c r="S7" s="12">
        <v>97</v>
      </c>
      <c r="T7" s="12">
        <v>96</v>
      </c>
      <c r="U7" s="12">
        <v>97</v>
      </c>
      <c r="V7" s="12">
        <v>94</v>
      </c>
      <c r="W7" s="12">
        <v>94</v>
      </c>
      <c r="X7" s="12">
        <v>93</v>
      </c>
      <c r="Y7" s="12">
        <v>95</v>
      </c>
      <c r="Z7" s="12">
        <v>94</v>
      </c>
      <c r="AA7" s="12">
        <v>96</v>
      </c>
      <c r="AB7" s="12">
        <v>95</v>
      </c>
      <c r="AC7" s="12">
        <v>95</v>
      </c>
      <c r="AD7" s="12">
        <v>95</v>
      </c>
      <c r="AE7" s="12">
        <v>94</v>
      </c>
      <c r="AF7" s="12">
        <v>94</v>
      </c>
      <c r="AG7" s="12">
        <v>95</v>
      </c>
      <c r="AH7" s="12">
        <v>95</v>
      </c>
      <c r="AI7" s="12">
        <v>94</v>
      </c>
      <c r="AJ7" s="12">
        <v>94</v>
      </c>
      <c r="AK7" s="12">
        <v>93</v>
      </c>
      <c r="AL7" s="12">
        <v>95</v>
      </c>
      <c r="AM7" s="12">
        <v>98</v>
      </c>
      <c r="AN7" s="12">
        <v>99</v>
      </c>
      <c r="AO7" s="12">
        <v>98</v>
      </c>
      <c r="AP7" s="12">
        <v>98</v>
      </c>
      <c r="AQ7" s="12">
        <v>99</v>
      </c>
      <c r="AR7" s="12">
        <v>99</v>
      </c>
      <c r="AS7" s="12">
        <v>99</v>
      </c>
      <c r="AT7" s="12">
        <v>98</v>
      </c>
      <c r="AU7" s="12">
        <v>99</v>
      </c>
      <c r="AV7" s="12">
        <v>98</v>
      </c>
      <c r="AW7" s="12">
        <v>99</v>
      </c>
    </row>
    <row r="8" spans="1:49" s="3" customFormat="1" ht="12">
      <c r="A8" s="4" t="s">
        <v>76</v>
      </c>
      <c r="B8" s="2">
        <v>50</v>
      </c>
      <c r="C8" s="2">
        <v>50</v>
      </c>
      <c r="D8" s="2">
        <v>50</v>
      </c>
      <c r="E8" s="2">
        <v>50</v>
      </c>
      <c r="F8" s="2">
        <v>48</v>
      </c>
      <c r="G8" s="2">
        <v>48</v>
      </c>
      <c r="H8" s="2">
        <v>48</v>
      </c>
      <c r="I8" s="2">
        <v>48</v>
      </c>
      <c r="J8" s="2">
        <v>48</v>
      </c>
      <c r="K8" s="2">
        <v>48</v>
      </c>
      <c r="L8" s="2">
        <v>48</v>
      </c>
      <c r="M8" s="2">
        <v>48</v>
      </c>
      <c r="N8" s="14">
        <v>49</v>
      </c>
      <c r="O8" s="12">
        <v>49</v>
      </c>
      <c r="P8" s="12">
        <v>49</v>
      </c>
      <c r="Q8" s="12">
        <v>52</v>
      </c>
      <c r="R8" s="12">
        <v>50</v>
      </c>
      <c r="S8" s="12">
        <v>50</v>
      </c>
      <c r="T8" s="12">
        <v>50</v>
      </c>
      <c r="U8" s="12">
        <v>50</v>
      </c>
      <c r="V8" s="12">
        <v>54</v>
      </c>
      <c r="W8" s="12">
        <v>54</v>
      </c>
      <c r="X8" s="12">
        <v>55</v>
      </c>
      <c r="Y8" s="12">
        <v>58</v>
      </c>
      <c r="Z8" s="12">
        <v>58</v>
      </c>
      <c r="AA8" s="12">
        <v>60</v>
      </c>
      <c r="AB8" s="12">
        <v>61</v>
      </c>
      <c r="AC8" s="12">
        <v>63</v>
      </c>
      <c r="AD8" s="12">
        <v>62</v>
      </c>
      <c r="AE8" s="12">
        <v>62</v>
      </c>
      <c r="AF8" s="12">
        <v>62</v>
      </c>
      <c r="AG8" s="12">
        <v>61</v>
      </c>
      <c r="AH8" s="12">
        <v>61</v>
      </c>
      <c r="AI8" s="12">
        <v>61</v>
      </c>
      <c r="AJ8" s="12">
        <v>61</v>
      </c>
      <c r="AK8" s="12">
        <v>61</v>
      </c>
      <c r="AL8" s="12">
        <v>62</v>
      </c>
      <c r="AM8" s="12">
        <v>63</v>
      </c>
      <c r="AN8" s="12">
        <v>65</v>
      </c>
      <c r="AO8" s="12">
        <v>66</v>
      </c>
      <c r="AP8" s="12">
        <v>66</v>
      </c>
      <c r="AQ8" s="12">
        <v>66</v>
      </c>
      <c r="AR8" s="12">
        <v>66</v>
      </c>
      <c r="AS8" s="12">
        <v>66</v>
      </c>
      <c r="AT8" s="12">
        <v>22</v>
      </c>
      <c r="AU8" s="12">
        <v>23</v>
      </c>
      <c r="AV8" s="12">
        <v>23</v>
      </c>
      <c r="AW8" s="12">
        <v>23</v>
      </c>
    </row>
    <row r="9" spans="1:49" s="3" customFormat="1" ht="12">
      <c r="A9" s="4" t="s">
        <v>77</v>
      </c>
      <c r="B9" s="2">
        <v>21</v>
      </c>
      <c r="C9" s="2">
        <v>22</v>
      </c>
      <c r="D9" s="2">
        <v>21</v>
      </c>
      <c r="E9" s="2">
        <v>21</v>
      </c>
      <c r="F9" s="2">
        <v>21</v>
      </c>
      <c r="G9" s="2">
        <v>21</v>
      </c>
      <c r="H9" s="2">
        <v>21</v>
      </c>
      <c r="I9" s="2">
        <v>21</v>
      </c>
      <c r="J9" s="2">
        <v>23</v>
      </c>
      <c r="K9" s="2">
        <v>23</v>
      </c>
      <c r="L9" s="2">
        <v>22</v>
      </c>
      <c r="M9" s="2">
        <v>24</v>
      </c>
      <c r="N9" s="14">
        <v>24</v>
      </c>
      <c r="O9" s="12">
        <v>24</v>
      </c>
      <c r="P9" s="12">
        <v>24</v>
      </c>
      <c r="Q9" s="12">
        <v>24</v>
      </c>
      <c r="R9" s="12">
        <v>24</v>
      </c>
      <c r="S9" s="12">
        <v>24</v>
      </c>
      <c r="T9" s="12">
        <v>27</v>
      </c>
      <c r="U9" s="12">
        <v>27</v>
      </c>
      <c r="V9" s="12">
        <v>27</v>
      </c>
      <c r="W9" s="12">
        <v>27</v>
      </c>
      <c r="X9" s="12">
        <v>27</v>
      </c>
      <c r="Y9" s="12">
        <v>27</v>
      </c>
      <c r="Z9" s="12">
        <v>26</v>
      </c>
      <c r="AA9" s="12">
        <v>26</v>
      </c>
      <c r="AB9" s="12">
        <v>26</v>
      </c>
      <c r="AC9" s="12">
        <v>26</v>
      </c>
      <c r="AD9" s="12">
        <v>26</v>
      </c>
      <c r="AE9" s="12">
        <v>25</v>
      </c>
      <c r="AF9" s="12">
        <v>26</v>
      </c>
      <c r="AG9" s="12">
        <v>26</v>
      </c>
      <c r="AH9" s="12">
        <v>27</v>
      </c>
      <c r="AI9" s="12">
        <v>27</v>
      </c>
      <c r="AJ9" s="12">
        <v>28</v>
      </c>
      <c r="AK9" s="12">
        <v>28</v>
      </c>
      <c r="AL9" s="12">
        <v>29</v>
      </c>
      <c r="AM9" s="12">
        <v>29</v>
      </c>
      <c r="AN9" s="12">
        <v>29</v>
      </c>
      <c r="AO9" s="12">
        <v>29</v>
      </c>
      <c r="AP9" s="12">
        <v>37</v>
      </c>
      <c r="AQ9" s="12">
        <v>41</v>
      </c>
      <c r="AR9" s="12">
        <v>31</v>
      </c>
      <c r="AS9" s="12">
        <v>27</v>
      </c>
      <c r="AT9" s="12">
        <v>66</v>
      </c>
      <c r="AU9" s="12">
        <v>66</v>
      </c>
      <c r="AV9" s="12">
        <v>66</v>
      </c>
      <c r="AW9" s="12">
        <v>66</v>
      </c>
    </row>
    <row r="10" spans="1:49" s="3" customFormat="1" ht="12">
      <c r="A10" s="4" t="s">
        <v>78</v>
      </c>
      <c r="B10" s="2">
        <v>32</v>
      </c>
      <c r="C10" s="2">
        <v>33</v>
      </c>
      <c r="D10" s="2">
        <v>30</v>
      </c>
      <c r="E10" s="2">
        <v>30</v>
      </c>
      <c r="F10" s="2">
        <v>32</v>
      </c>
      <c r="G10" s="2">
        <v>32</v>
      </c>
      <c r="H10" s="2">
        <v>31</v>
      </c>
      <c r="I10" s="2">
        <v>31</v>
      </c>
      <c r="J10" s="2">
        <v>25</v>
      </c>
      <c r="K10" s="2">
        <v>25</v>
      </c>
      <c r="L10" s="2">
        <v>25</v>
      </c>
      <c r="M10" s="2">
        <v>25</v>
      </c>
      <c r="N10" s="14">
        <v>24</v>
      </c>
      <c r="O10" s="12">
        <v>26</v>
      </c>
      <c r="P10" s="12">
        <v>26</v>
      </c>
      <c r="Q10" s="12">
        <v>26</v>
      </c>
      <c r="R10" s="12">
        <v>26</v>
      </c>
      <c r="S10" s="12">
        <v>26</v>
      </c>
      <c r="T10" s="12">
        <v>25</v>
      </c>
      <c r="U10" s="12">
        <v>25</v>
      </c>
      <c r="V10" s="12">
        <v>25</v>
      </c>
      <c r="W10" s="12">
        <v>25</v>
      </c>
      <c r="X10" s="12">
        <v>25</v>
      </c>
      <c r="Y10" s="12">
        <v>25</v>
      </c>
      <c r="Z10" s="12">
        <v>27</v>
      </c>
      <c r="AA10" s="12">
        <v>26</v>
      </c>
      <c r="AB10" s="12">
        <v>25</v>
      </c>
      <c r="AC10" s="12">
        <v>25</v>
      </c>
      <c r="AD10" s="12">
        <v>25</v>
      </c>
      <c r="AE10" s="12">
        <v>26</v>
      </c>
      <c r="AF10" s="12">
        <v>26</v>
      </c>
      <c r="AG10" s="12">
        <v>26</v>
      </c>
      <c r="AH10" s="12">
        <v>25</v>
      </c>
      <c r="AI10" s="12">
        <v>25</v>
      </c>
      <c r="AJ10" s="12">
        <v>25</v>
      </c>
      <c r="AK10" s="12">
        <v>25</v>
      </c>
      <c r="AL10" s="12">
        <v>25</v>
      </c>
      <c r="AM10" s="12">
        <v>25</v>
      </c>
      <c r="AN10" s="12">
        <v>25</v>
      </c>
      <c r="AO10" s="12">
        <v>25</v>
      </c>
      <c r="AP10" s="12">
        <v>24</v>
      </c>
      <c r="AQ10" s="12">
        <v>24</v>
      </c>
      <c r="AR10" s="12">
        <v>35</v>
      </c>
      <c r="AS10" s="12">
        <v>39</v>
      </c>
      <c r="AT10" s="12">
        <v>27</v>
      </c>
      <c r="AU10" s="12">
        <v>26</v>
      </c>
      <c r="AV10" s="12">
        <v>27</v>
      </c>
      <c r="AW10" s="12">
        <v>24</v>
      </c>
    </row>
    <row r="11" spans="1:49" s="3" customFormat="1" ht="12">
      <c r="A11" s="4" t="s">
        <v>98</v>
      </c>
      <c r="B11" s="2">
        <v>48</v>
      </c>
      <c r="C11" s="2">
        <v>49</v>
      </c>
      <c r="D11" s="2">
        <v>49</v>
      </c>
      <c r="E11" s="2">
        <v>50</v>
      </c>
      <c r="F11" s="2">
        <v>48</v>
      </c>
      <c r="G11" s="2">
        <v>48</v>
      </c>
      <c r="H11" s="2">
        <v>49</v>
      </c>
      <c r="I11" s="2">
        <v>49</v>
      </c>
      <c r="J11" s="2">
        <v>54</v>
      </c>
      <c r="K11" s="2">
        <v>54</v>
      </c>
      <c r="L11" s="2">
        <v>55</v>
      </c>
      <c r="M11" s="2">
        <v>54</v>
      </c>
      <c r="N11" s="14">
        <v>55</v>
      </c>
      <c r="O11" s="12">
        <v>55</v>
      </c>
      <c r="P11" s="12">
        <v>55</v>
      </c>
      <c r="Q11" s="12">
        <v>55</v>
      </c>
      <c r="R11" s="12">
        <v>54</v>
      </c>
      <c r="S11" s="12">
        <v>54</v>
      </c>
      <c r="T11" s="12">
        <v>53</v>
      </c>
      <c r="U11" s="12">
        <v>53</v>
      </c>
      <c r="V11" s="12">
        <v>53</v>
      </c>
      <c r="W11" s="12">
        <v>53</v>
      </c>
      <c r="X11" s="12">
        <v>54</v>
      </c>
      <c r="Y11" s="12">
        <v>54</v>
      </c>
      <c r="Z11" s="12">
        <v>54</v>
      </c>
      <c r="AA11" s="12">
        <v>54</v>
      </c>
      <c r="AB11" s="12">
        <v>56</v>
      </c>
      <c r="AC11" s="12">
        <v>57</v>
      </c>
      <c r="AD11" s="12">
        <v>57</v>
      </c>
      <c r="AE11" s="12">
        <v>57</v>
      </c>
      <c r="AF11" s="12">
        <v>56</v>
      </c>
      <c r="AG11" s="12">
        <v>57</v>
      </c>
      <c r="AH11" s="12">
        <v>57</v>
      </c>
      <c r="AI11" s="12">
        <v>58</v>
      </c>
      <c r="AJ11" s="12">
        <v>57</v>
      </c>
      <c r="AK11" s="12">
        <v>60</v>
      </c>
      <c r="AL11" s="12">
        <v>62</v>
      </c>
      <c r="AM11" s="12">
        <v>62</v>
      </c>
      <c r="AN11" s="12">
        <v>61</v>
      </c>
      <c r="AO11" s="12">
        <v>61</v>
      </c>
      <c r="AP11" s="12">
        <v>55</v>
      </c>
      <c r="AQ11" s="12">
        <v>51</v>
      </c>
      <c r="AR11" s="12">
        <v>51</v>
      </c>
      <c r="AS11" s="12">
        <v>51</v>
      </c>
      <c r="AT11" s="12">
        <v>38</v>
      </c>
      <c r="AU11" s="12">
        <v>39</v>
      </c>
      <c r="AV11" s="12">
        <v>39</v>
      </c>
      <c r="AW11" s="12">
        <v>42</v>
      </c>
    </row>
    <row r="12" spans="1:49" s="3" customFormat="1" ht="12">
      <c r="A12" s="4" t="s">
        <v>80</v>
      </c>
      <c r="B12" s="2">
        <v>7</v>
      </c>
      <c r="C12" s="2">
        <v>7</v>
      </c>
      <c r="D12" s="2">
        <v>7</v>
      </c>
      <c r="E12" s="2">
        <v>7</v>
      </c>
      <c r="F12" s="2">
        <v>7</v>
      </c>
      <c r="G12" s="2">
        <v>7</v>
      </c>
      <c r="H12" s="2">
        <v>7</v>
      </c>
      <c r="I12" s="2">
        <v>7</v>
      </c>
      <c r="J12" s="2">
        <v>7</v>
      </c>
      <c r="K12" s="2">
        <v>7</v>
      </c>
      <c r="L12" s="2">
        <v>7</v>
      </c>
      <c r="M12" s="2">
        <v>7</v>
      </c>
      <c r="N12" s="14">
        <v>7</v>
      </c>
      <c r="O12" s="12">
        <v>7</v>
      </c>
      <c r="P12" s="12">
        <v>7</v>
      </c>
      <c r="Q12" s="12">
        <v>7</v>
      </c>
      <c r="R12" s="12">
        <v>7</v>
      </c>
      <c r="S12" s="12">
        <v>7</v>
      </c>
      <c r="T12" s="12">
        <v>8</v>
      </c>
      <c r="U12" s="12">
        <v>8</v>
      </c>
      <c r="V12" s="12">
        <v>8</v>
      </c>
      <c r="W12" s="12">
        <v>8</v>
      </c>
      <c r="X12" s="12">
        <v>8</v>
      </c>
      <c r="Y12" s="12">
        <v>8</v>
      </c>
      <c r="Z12" s="12">
        <v>8</v>
      </c>
      <c r="AA12" s="12">
        <v>8</v>
      </c>
      <c r="AB12" s="12">
        <v>9</v>
      </c>
      <c r="AC12" s="12">
        <v>10</v>
      </c>
      <c r="AD12" s="12">
        <v>9</v>
      </c>
      <c r="AE12" s="12">
        <v>9</v>
      </c>
      <c r="AF12" s="12">
        <v>9</v>
      </c>
      <c r="AG12" s="12">
        <v>9</v>
      </c>
      <c r="AH12" s="12">
        <v>9</v>
      </c>
      <c r="AI12" s="12">
        <v>9</v>
      </c>
      <c r="AJ12" s="12">
        <v>8</v>
      </c>
      <c r="AK12" s="12">
        <v>9</v>
      </c>
      <c r="AL12" s="12">
        <v>9</v>
      </c>
      <c r="AM12" s="12">
        <v>9</v>
      </c>
      <c r="AN12" s="12">
        <v>9</v>
      </c>
      <c r="AO12" s="12">
        <v>8</v>
      </c>
      <c r="AP12" s="12">
        <v>9</v>
      </c>
      <c r="AQ12" s="12">
        <v>9</v>
      </c>
      <c r="AR12" s="12">
        <v>9</v>
      </c>
      <c r="AS12" s="12">
        <v>8</v>
      </c>
      <c r="AT12" s="12">
        <v>28</v>
      </c>
      <c r="AU12" s="12">
        <v>28</v>
      </c>
      <c r="AV12" s="12">
        <v>29</v>
      </c>
      <c r="AW12" s="12">
        <v>28</v>
      </c>
    </row>
    <row r="13" spans="1:49" s="3" customFormat="1" ht="12">
      <c r="A13" s="4" t="s">
        <v>81</v>
      </c>
      <c r="B13" s="2">
        <v>14</v>
      </c>
      <c r="C13" s="2">
        <v>15</v>
      </c>
      <c r="D13" s="2">
        <v>14</v>
      </c>
      <c r="E13" s="2">
        <v>15</v>
      </c>
      <c r="F13" s="2">
        <v>14</v>
      </c>
      <c r="G13" s="2">
        <v>14</v>
      </c>
      <c r="H13" s="2">
        <v>14</v>
      </c>
      <c r="I13" s="2">
        <v>14</v>
      </c>
      <c r="J13" s="2">
        <v>15</v>
      </c>
      <c r="K13" s="2">
        <v>15</v>
      </c>
      <c r="L13" s="2">
        <v>16</v>
      </c>
      <c r="M13" s="2">
        <v>15</v>
      </c>
      <c r="N13" s="14">
        <v>15</v>
      </c>
      <c r="O13" s="12">
        <v>15</v>
      </c>
      <c r="P13" s="12">
        <v>15</v>
      </c>
      <c r="Q13" s="12">
        <v>15</v>
      </c>
      <c r="R13" s="12">
        <v>14</v>
      </c>
      <c r="S13" s="12">
        <v>14</v>
      </c>
      <c r="T13" s="12">
        <v>15</v>
      </c>
      <c r="U13" s="12">
        <v>15</v>
      </c>
      <c r="V13" s="12">
        <v>15</v>
      </c>
      <c r="W13" s="12">
        <v>15</v>
      </c>
      <c r="X13" s="12">
        <v>16</v>
      </c>
      <c r="Y13" s="12">
        <v>16</v>
      </c>
      <c r="Z13" s="12">
        <v>16</v>
      </c>
      <c r="AA13" s="12">
        <v>16</v>
      </c>
      <c r="AB13" s="12">
        <v>16</v>
      </c>
      <c r="AC13" s="12">
        <v>16</v>
      </c>
      <c r="AD13" s="12">
        <v>17</v>
      </c>
      <c r="AE13" s="12">
        <v>17</v>
      </c>
      <c r="AF13" s="12">
        <v>16</v>
      </c>
      <c r="AG13" s="12">
        <v>17</v>
      </c>
      <c r="AH13" s="12">
        <v>17</v>
      </c>
      <c r="AI13" s="12">
        <v>18</v>
      </c>
      <c r="AJ13" s="12">
        <v>18</v>
      </c>
      <c r="AK13" s="12">
        <v>20</v>
      </c>
      <c r="AL13" s="12">
        <v>22</v>
      </c>
      <c r="AM13" s="12">
        <v>22</v>
      </c>
      <c r="AN13" s="12">
        <v>21</v>
      </c>
      <c r="AO13" s="12">
        <v>21</v>
      </c>
      <c r="AP13" s="12">
        <v>21</v>
      </c>
      <c r="AQ13" s="12">
        <v>21</v>
      </c>
      <c r="AR13" s="12">
        <v>21</v>
      </c>
      <c r="AS13" s="12">
        <v>22</v>
      </c>
      <c r="AT13" s="12">
        <v>8</v>
      </c>
      <c r="AU13" s="12">
        <v>8</v>
      </c>
      <c r="AV13" s="12">
        <v>9</v>
      </c>
      <c r="AW13" s="12">
        <v>8</v>
      </c>
    </row>
    <row r="14" spans="1:49" s="3" customFormat="1" ht="12">
      <c r="A14" s="4" t="s">
        <v>82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14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12">
        <v>2</v>
      </c>
      <c r="U14" s="12">
        <v>2</v>
      </c>
      <c r="V14" s="12">
        <v>2</v>
      </c>
      <c r="W14" s="12">
        <v>2</v>
      </c>
      <c r="X14" s="12">
        <v>2</v>
      </c>
      <c r="Y14" s="12">
        <v>2</v>
      </c>
      <c r="Z14" s="12">
        <v>2</v>
      </c>
      <c r="AA14" s="12">
        <v>2</v>
      </c>
      <c r="AB14" s="12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12">
        <v>2</v>
      </c>
      <c r="AL14" s="12">
        <v>2</v>
      </c>
      <c r="AM14" s="12">
        <v>2</v>
      </c>
      <c r="AN14" s="12">
        <v>2</v>
      </c>
      <c r="AO14" s="12">
        <v>2</v>
      </c>
      <c r="AP14" s="12">
        <v>2</v>
      </c>
      <c r="AQ14" s="12">
        <v>2</v>
      </c>
      <c r="AR14" s="12">
        <v>2</v>
      </c>
      <c r="AS14" s="12">
        <v>2</v>
      </c>
      <c r="AT14" s="12">
        <v>2</v>
      </c>
      <c r="AU14" s="12">
        <v>2</v>
      </c>
      <c r="AV14" s="12">
        <v>2</v>
      </c>
      <c r="AW14" s="12">
        <v>2</v>
      </c>
    </row>
    <row r="15" spans="1:49" s="3" customFormat="1" ht="12">
      <c r="A15" s="4" t="s">
        <v>83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14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2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12">
        <v>2</v>
      </c>
      <c r="AP15" s="12">
        <v>2</v>
      </c>
      <c r="AQ15" s="12">
        <v>2</v>
      </c>
      <c r="AR15" s="12">
        <v>2</v>
      </c>
      <c r="AS15" s="12">
        <v>2</v>
      </c>
      <c r="AT15" s="12">
        <v>2</v>
      </c>
      <c r="AU15" s="12">
        <v>2</v>
      </c>
      <c r="AV15" s="12">
        <v>2</v>
      </c>
      <c r="AW15" s="12">
        <v>2</v>
      </c>
    </row>
    <row r="16" spans="1:49" s="3" customFormat="1" ht="12">
      <c r="A16" s="4" t="s">
        <v>84</v>
      </c>
      <c r="B16" s="2">
        <v>2</v>
      </c>
      <c r="C16" s="2">
        <v>2</v>
      </c>
      <c r="D16" s="2">
        <v>2</v>
      </c>
      <c r="E16" s="2">
        <v>2</v>
      </c>
      <c r="F16" s="2">
        <v>3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14">
        <v>3</v>
      </c>
      <c r="O16" s="12">
        <v>3</v>
      </c>
      <c r="P16" s="12">
        <v>3</v>
      </c>
      <c r="Q16" s="12">
        <v>3</v>
      </c>
      <c r="R16" s="12">
        <v>3</v>
      </c>
      <c r="S16" s="12">
        <v>3</v>
      </c>
      <c r="T16" s="12">
        <v>3</v>
      </c>
      <c r="U16" s="12">
        <v>3</v>
      </c>
      <c r="V16" s="12">
        <v>3</v>
      </c>
      <c r="W16" s="12">
        <v>3</v>
      </c>
      <c r="X16" s="12">
        <v>3</v>
      </c>
      <c r="Y16" s="12">
        <v>3</v>
      </c>
      <c r="Z16" s="12">
        <v>3</v>
      </c>
      <c r="AA16" s="12">
        <v>3</v>
      </c>
      <c r="AB16" s="12">
        <v>3</v>
      </c>
      <c r="AC16" s="12">
        <v>3</v>
      </c>
      <c r="AD16" s="12">
        <v>3</v>
      </c>
      <c r="AE16" s="12">
        <v>3</v>
      </c>
      <c r="AF16" s="12">
        <v>3</v>
      </c>
      <c r="AG16" s="12">
        <v>3</v>
      </c>
      <c r="AH16" s="12">
        <v>3</v>
      </c>
      <c r="AI16" s="12">
        <v>3</v>
      </c>
      <c r="AJ16" s="12">
        <v>3</v>
      </c>
      <c r="AK16" s="12">
        <v>3</v>
      </c>
      <c r="AL16" s="12">
        <v>3</v>
      </c>
      <c r="AM16" s="12">
        <v>3</v>
      </c>
      <c r="AN16" s="12">
        <v>3</v>
      </c>
      <c r="AO16" s="12">
        <v>3</v>
      </c>
      <c r="AP16" s="12">
        <v>3</v>
      </c>
      <c r="AQ16" s="12">
        <v>3</v>
      </c>
      <c r="AR16" s="12">
        <v>3</v>
      </c>
      <c r="AS16" s="12">
        <v>3</v>
      </c>
      <c r="AT16" s="12">
        <v>3</v>
      </c>
      <c r="AU16" s="12">
        <v>3</v>
      </c>
      <c r="AV16" s="12">
        <v>3</v>
      </c>
      <c r="AW16" s="12">
        <v>3</v>
      </c>
    </row>
    <row r="17" spans="1:49" s="3" customFormat="1" ht="12">
      <c r="A17" s="4" t="s">
        <v>85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14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2</v>
      </c>
      <c r="AP17" s="12">
        <v>2</v>
      </c>
      <c r="AQ17" s="12">
        <v>2</v>
      </c>
      <c r="AR17" s="12">
        <v>2</v>
      </c>
      <c r="AS17" s="12">
        <v>2</v>
      </c>
      <c r="AT17" s="12">
        <v>2</v>
      </c>
      <c r="AU17" s="12">
        <v>2</v>
      </c>
      <c r="AV17" s="12">
        <v>2</v>
      </c>
      <c r="AW17" s="12">
        <v>2</v>
      </c>
    </row>
    <row r="18" spans="1:49" s="3" customFormat="1" ht="12">
      <c r="A18" s="4" t="s">
        <v>86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5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12">
        <v>1</v>
      </c>
      <c r="AM18" s="12">
        <v>1</v>
      </c>
      <c r="AN18" s="12">
        <v>1</v>
      </c>
      <c r="AO18" s="12">
        <v>1</v>
      </c>
      <c r="AP18" s="12">
        <v>1</v>
      </c>
      <c r="AQ18" s="12">
        <v>1</v>
      </c>
      <c r="AR18" s="12">
        <v>1</v>
      </c>
      <c r="AS18" s="12">
        <v>1</v>
      </c>
      <c r="AT18" s="12">
        <v>1</v>
      </c>
      <c r="AU18" s="12">
        <v>1</v>
      </c>
      <c r="AV18" s="12">
        <v>1</v>
      </c>
      <c r="AW18" s="12">
        <v>1</v>
      </c>
    </row>
    <row r="19" spans="1:49" s="3" customFormat="1" ht="12">
      <c r="A19" s="4" t="s">
        <v>87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5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1</v>
      </c>
      <c r="AC19" s="12">
        <v>1</v>
      </c>
      <c r="AD19" s="12">
        <v>1</v>
      </c>
      <c r="AE19" s="12">
        <v>1</v>
      </c>
      <c r="AF19" s="12">
        <v>1</v>
      </c>
      <c r="AG19" s="12">
        <v>1</v>
      </c>
      <c r="AH19" s="12">
        <v>1</v>
      </c>
      <c r="AI19" s="12">
        <v>1</v>
      </c>
      <c r="AJ19" s="12">
        <v>1</v>
      </c>
      <c r="AK19" s="12">
        <v>1</v>
      </c>
      <c r="AL19" s="12">
        <v>1</v>
      </c>
      <c r="AM19" s="12">
        <v>1</v>
      </c>
      <c r="AN19" s="12">
        <v>3</v>
      </c>
      <c r="AO19" s="12">
        <v>3</v>
      </c>
      <c r="AP19" s="12">
        <v>3</v>
      </c>
      <c r="AQ19" s="12">
        <v>1</v>
      </c>
      <c r="AR19" s="12">
        <v>1</v>
      </c>
      <c r="AS19" s="12">
        <v>1</v>
      </c>
      <c r="AT19" s="12">
        <v>0</v>
      </c>
      <c r="AU19" s="12">
        <v>0</v>
      </c>
      <c r="AV19" s="12">
        <v>0</v>
      </c>
      <c r="AW19" s="12">
        <v>0</v>
      </c>
    </row>
    <row r="20" spans="1:49" s="3" customFormat="1" ht="12">
      <c r="A20" s="4" t="s">
        <v>88</v>
      </c>
      <c r="B20" s="2">
        <v>4</v>
      </c>
      <c r="C20" s="2">
        <v>4</v>
      </c>
      <c r="D20" s="2">
        <v>4</v>
      </c>
      <c r="E20" s="2">
        <v>4</v>
      </c>
      <c r="F20" s="2">
        <v>4</v>
      </c>
      <c r="G20" s="2">
        <v>4</v>
      </c>
      <c r="H20" s="2">
        <v>5</v>
      </c>
      <c r="I20" s="2">
        <v>5</v>
      </c>
      <c r="J20" s="2">
        <v>4</v>
      </c>
      <c r="K20" s="2">
        <v>4</v>
      </c>
      <c r="L20" s="2">
        <v>4</v>
      </c>
      <c r="M20" s="2">
        <v>4</v>
      </c>
      <c r="N20" s="14">
        <v>4</v>
      </c>
      <c r="O20" s="12">
        <v>4</v>
      </c>
      <c r="P20" s="12">
        <v>4</v>
      </c>
      <c r="Q20" s="12">
        <v>4</v>
      </c>
      <c r="R20" s="12">
        <v>4</v>
      </c>
      <c r="S20" s="12">
        <v>4</v>
      </c>
      <c r="T20" s="12">
        <v>4</v>
      </c>
      <c r="U20" s="12">
        <v>4</v>
      </c>
      <c r="V20" s="12">
        <v>4</v>
      </c>
      <c r="W20" s="12">
        <v>4</v>
      </c>
      <c r="X20" s="12">
        <v>4</v>
      </c>
      <c r="Y20" s="12">
        <v>4</v>
      </c>
      <c r="Z20" s="12">
        <v>4</v>
      </c>
      <c r="AA20" s="12">
        <v>4</v>
      </c>
      <c r="AB20" s="12">
        <v>4</v>
      </c>
      <c r="AC20" s="12">
        <v>4</v>
      </c>
      <c r="AD20" s="12">
        <v>4</v>
      </c>
      <c r="AE20" s="12">
        <v>4</v>
      </c>
      <c r="AF20" s="12">
        <v>4</v>
      </c>
      <c r="AG20" s="12">
        <v>4</v>
      </c>
      <c r="AH20" s="12">
        <v>4</v>
      </c>
      <c r="AI20" s="12">
        <v>4</v>
      </c>
      <c r="AJ20" s="12">
        <v>4</v>
      </c>
      <c r="AK20" s="12">
        <v>4</v>
      </c>
      <c r="AL20" s="12">
        <v>4</v>
      </c>
      <c r="AM20" s="12">
        <v>4</v>
      </c>
      <c r="AN20" s="12">
        <v>3</v>
      </c>
      <c r="AO20" s="12">
        <v>3</v>
      </c>
      <c r="AP20" s="12">
        <v>3</v>
      </c>
      <c r="AQ20" s="12">
        <v>4</v>
      </c>
      <c r="AR20" s="12">
        <v>4</v>
      </c>
      <c r="AS20" s="12">
        <v>4</v>
      </c>
      <c r="AT20" s="12">
        <v>5</v>
      </c>
      <c r="AU20" s="12">
        <v>5</v>
      </c>
      <c r="AV20" s="12">
        <v>5</v>
      </c>
      <c r="AW20" s="12">
        <v>5</v>
      </c>
    </row>
    <row r="21" spans="1:49" s="3" customFormat="1" ht="12">
      <c r="A21" s="4" t="s">
        <v>89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5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</row>
    <row r="22" spans="1:49" s="3" customFormat="1" ht="12">
      <c r="A22" s="4" t="s">
        <v>90</v>
      </c>
      <c r="B22" s="2">
        <v>3</v>
      </c>
      <c r="C22" s="2">
        <v>3</v>
      </c>
      <c r="D22" s="2">
        <v>4</v>
      </c>
      <c r="E22" s="2">
        <v>4</v>
      </c>
      <c r="F22" s="2">
        <v>2</v>
      </c>
      <c r="G22" s="2">
        <v>2</v>
      </c>
      <c r="H22" s="2">
        <v>3</v>
      </c>
      <c r="I22" s="2">
        <v>3</v>
      </c>
      <c r="J22" s="2">
        <v>3</v>
      </c>
      <c r="K22" s="2">
        <v>3</v>
      </c>
      <c r="L22" s="2">
        <v>3</v>
      </c>
      <c r="M22" s="2">
        <v>3</v>
      </c>
      <c r="N22" s="14">
        <v>4</v>
      </c>
      <c r="O22" s="12">
        <v>4</v>
      </c>
      <c r="P22" s="12">
        <v>4</v>
      </c>
      <c r="Q22" s="12">
        <v>4</v>
      </c>
      <c r="R22" s="12">
        <v>4</v>
      </c>
      <c r="S22" s="12">
        <v>4</v>
      </c>
      <c r="T22" s="12">
        <v>4</v>
      </c>
      <c r="U22" s="12">
        <v>4</v>
      </c>
      <c r="V22" s="12">
        <v>4</v>
      </c>
      <c r="W22" s="12">
        <v>4</v>
      </c>
      <c r="X22" s="12">
        <v>4</v>
      </c>
      <c r="Y22" s="12">
        <v>4</v>
      </c>
      <c r="Z22" s="12">
        <v>4</v>
      </c>
      <c r="AA22" s="12">
        <v>4</v>
      </c>
      <c r="AB22" s="12">
        <v>4</v>
      </c>
      <c r="AC22" s="12">
        <v>4</v>
      </c>
      <c r="AD22" s="12">
        <v>4</v>
      </c>
      <c r="AE22" s="12">
        <v>4</v>
      </c>
      <c r="AF22" s="12">
        <v>4</v>
      </c>
      <c r="AG22" s="12">
        <v>4</v>
      </c>
      <c r="AH22" s="12">
        <v>4</v>
      </c>
      <c r="AI22" s="12">
        <v>4</v>
      </c>
      <c r="AJ22" s="12">
        <v>4</v>
      </c>
      <c r="AK22" s="12">
        <v>4</v>
      </c>
      <c r="AL22" s="12">
        <v>4</v>
      </c>
      <c r="AM22" s="12">
        <v>4</v>
      </c>
      <c r="AN22" s="12">
        <v>5</v>
      </c>
      <c r="AO22" s="12">
        <v>5</v>
      </c>
      <c r="AP22" s="12">
        <v>5</v>
      </c>
      <c r="AQ22" s="12">
        <v>4</v>
      </c>
      <c r="AR22" s="12">
        <v>3</v>
      </c>
      <c r="AS22" s="12">
        <v>3</v>
      </c>
      <c r="AT22" s="12">
        <v>3</v>
      </c>
      <c r="AU22" s="12">
        <v>3</v>
      </c>
      <c r="AV22" s="12">
        <v>3</v>
      </c>
      <c r="AW22" s="12">
        <v>3</v>
      </c>
    </row>
    <row r="23" spans="1:49" s="3" customFormat="1" ht="12">
      <c r="A23" s="4" t="s">
        <v>91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5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</row>
    <row r="24" spans="1:49" s="3" customFormat="1" ht="12">
      <c r="A24" s="4" t="s">
        <v>92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14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  <c r="AF24" s="12">
        <v>1</v>
      </c>
      <c r="AG24" s="12">
        <v>1</v>
      </c>
      <c r="AH24" s="12">
        <v>1</v>
      </c>
      <c r="AI24" s="12">
        <v>1</v>
      </c>
      <c r="AJ24" s="12">
        <v>1</v>
      </c>
      <c r="AK24" s="12">
        <v>1</v>
      </c>
      <c r="AL24" s="12">
        <v>1</v>
      </c>
      <c r="AM24" s="12">
        <v>1</v>
      </c>
      <c r="AN24" s="12">
        <v>1</v>
      </c>
      <c r="AO24" s="12">
        <v>1</v>
      </c>
      <c r="AP24" s="12">
        <v>1</v>
      </c>
      <c r="AQ24" s="12">
        <v>1</v>
      </c>
      <c r="AR24" s="12">
        <v>1</v>
      </c>
      <c r="AS24" s="12">
        <v>1</v>
      </c>
      <c r="AT24" s="12">
        <v>1</v>
      </c>
      <c r="AU24" s="12">
        <v>1</v>
      </c>
      <c r="AV24" s="12">
        <v>1</v>
      </c>
      <c r="AW24" s="12">
        <v>1</v>
      </c>
    </row>
    <row r="25" spans="1:49" s="3" customFormat="1" ht="12">
      <c r="A25" s="4" t="s">
        <v>93</v>
      </c>
      <c r="B25" s="2">
        <v>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14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1</v>
      </c>
      <c r="AS25" s="12">
        <v>1</v>
      </c>
      <c r="AT25" s="12">
        <v>1</v>
      </c>
      <c r="AU25" s="12">
        <v>1</v>
      </c>
      <c r="AV25" s="12">
        <v>1</v>
      </c>
      <c r="AW25" s="12">
        <v>1</v>
      </c>
    </row>
    <row r="26" spans="1:49" s="3" customFormat="1" ht="12">
      <c r="A26" s="4" t="s">
        <v>94</v>
      </c>
      <c r="B26" s="2">
        <v>12</v>
      </c>
      <c r="C26" s="2">
        <v>12</v>
      </c>
      <c r="D26" s="2">
        <v>12</v>
      </c>
      <c r="E26" s="2">
        <v>12</v>
      </c>
      <c r="F26" s="2">
        <v>12</v>
      </c>
      <c r="G26" s="2">
        <v>12</v>
      </c>
      <c r="H26" s="2">
        <v>11</v>
      </c>
      <c r="I26" s="2">
        <v>11</v>
      </c>
      <c r="J26" s="2">
        <v>16</v>
      </c>
      <c r="K26" s="2">
        <v>16</v>
      </c>
      <c r="L26" s="2">
        <v>16</v>
      </c>
      <c r="M26" s="2">
        <v>16</v>
      </c>
      <c r="N26" s="14">
        <v>16</v>
      </c>
      <c r="O26" s="12">
        <v>16</v>
      </c>
      <c r="P26" s="12">
        <v>16</v>
      </c>
      <c r="Q26" s="12">
        <v>16</v>
      </c>
      <c r="R26" s="12">
        <v>16</v>
      </c>
      <c r="S26" s="12">
        <v>16</v>
      </c>
      <c r="T26" s="12">
        <v>13</v>
      </c>
      <c r="U26" s="12">
        <v>13</v>
      </c>
      <c r="V26" s="12">
        <v>13</v>
      </c>
      <c r="W26" s="12">
        <v>13</v>
      </c>
      <c r="X26" s="12">
        <v>13</v>
      </c>
      <c r="Y26" s="12">
        <v>13</v>
      </c>
      <c r="Z26" s="12">
        <v>13</v>
      </c>
      <c r="AA26" s="12">
        <v>13</v>
      </c>
      <c r="AB26" s="12">
        <v>13</v>
      </c>
      <c r="AC26" s="12">
        <v>13</v>
      </c>
      <c r="AD26" s="2">
        <v>12</v>
      </c>
      <c r="AE26" s="12">
        <v>12</v>
      </c>
      <c r="AF26" s="12">
        <v>12</v>
      </c>
      <c r="AG26" s="12">
        <v>12</v>
      </c>
      <c r="AH26" s="12">
        <v>12</v>
      </c>
      <c r="AI26" s="12">
        <v>12</v>
      </c>
      <c r="AJ26" s="12">
        <v>12</v>
      </c>
      <c r="AK26" s="12">
        <v>12</v>
      </c>
      <c r="AL26" s="12">
        <v>12</v>
      </c>
      <c r="AM26" s="12">
        <v>12</v>
      </c>
      <c r="AN26" s="12">
        <v>10</v>
      </c>
      <c r="AO26" s="12">
        <v>10</v>
      </c>
      <c r="AP26" s="12">
        <v>3</v>
      </c>
      <c r="AQ26" s="12">
        <v>1</v>
      </c>
      <c r="AR26" s="12">
        <v>1</v>
      </c>
      <c r="AS26" s="12">
        <v>1</v>
      </c>
      <c r="AT26" s="12">
        <v>0</v>
      </c>
      <c r="AU26" s="12">
        <v>0</v>
      </c>
      <c r="AV26" s="12">
        <v>0</v>
      </c>
      <c r="AW26" s="12">
        <v>0</v>
      </c>
    </row>
    <row r="27" spans="1:49" s="3" customFormat="1" ht="12">
      <c r="A27" s="4" t="s">
        <v>95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5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</row>
    <row r="28" spans="1:49" s="3" customFormat="1" ht="12">
      <c r="A28" s="4" t="s">
        <v>96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5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</row>
    <row r="29" spans="1:49" s="3" customFormat="1" ht="17.25" customHeight="1">
      <c r="A29" s="4" t="s">
        <v>97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5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</row>
    <row r="30" ht="15.75">
      <c r="A30" s="1" t="s">
        <v>72</v>
      </c>
    </row>
    <row r="32" spans="2:13" ht="15.75" hidden="1">
      <c r="B32" s="11">
        <f>B28+B29-B27</f>
        <v>0</v>
      </c>
      <c r="C32" s="11">
        <f aca="true" t="shared" si="0" ref="C32:J32">C28+C29-C27</f>
        <v>0</v>
      </c>
      <c r="D32" s="11">
        <f t="shared" si="0"/>
        <v>0</v>
      </c>
      <c r="E32" s="11">
        <f t="shared" si="0"/>
        <v>0</v>
      </c>
      <c r="F32" s="11">
        <f t="shared" si="0"/>
        <v>0</v>
      </c>
      <c r="G32" s="11">
        <f t="shared" si="0"/>
        <v>0</v>
      </c>
      <c r="H32" s="11">
        <f t="shared" si="0"/>
        <v>0</v>
      </c>
      <c r="I32" s="11">
        <f t="shared" si="0"/>
        <v>0</v>
      </c>
      <c r="J32" s="11">
        <f t="shared" si="0"/>
        <v>0</v>
      </c>
      <c r="K32" s="11">
        <f>K28+K29-K27</f>
        <v>0</v>
      </c>
      <c r="L32" s="11">
        <f>L28+L29-L27</f>
        <v>0</v>
      </c>
      <c r="M32" s="11">
        <f>M28+M29-M27</f>
        <v>0</v>
      </c>
    </row>
    <row r="33" spans="2:13" ht="15.75" hidden="1">
      <c r="B33" s="11">
        <f>SUM(B12:B26)-B11</f>
        <v>0</v>
      </c>
      <c r="C33" s="11">
        <f aca="true" t="shared" si="1" ref="C33:J33">SUM(C12:C26)-C11</f>
        <v>0</v>
      </c>
      <c r="D33" s="11">
        <f t="shared" si="1"/>
        <v>0</v>
      </c>
      <c r="E33" s="11">
        <f t="shared" si="1"/>
        <v>0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11">
        <f t="shared" si="1"/>
        <v>0</v>
      </c>
      <c r="J33" s="11">
        <f t="shared" si="1"/>
        <v>0</v>
      </c>
      <c r="K33" s="11">
        <f>SUM(K12:K26)-K11</f>
        <v>0</v>
      </c>
      <c r="L33" s="11">
        <f>SUM(L12:L26)-L11</f>
        <v>0</v>
      </c>
      <c r="M33" s="11">
        <f>SUM(M12:M26)-M11</f>
        <v>0</v>
      </c>
    </row>
    <row r="34" spans="2:13" ht="15.75" hidden="1">
      <c r="B34" s="11">
        <f>SUM(B6:B11,B27)-B5</f>
        <v>0</v>
      </c>
      <c r="C34" s="11">
        <f aca="true" t="shared" si="2" ref="C34:J34">SUM(C6:C11,C27)-C5</f>
        <v>0</v>
      </c>
      <c r="D34" s="11">
        <f t="shared" si="2"/>
        <v>0</v>
      </c>
      <c r="E34" s="11">
        <f t="shared" si="2"/>
        <v>0</v>
      </c>
      <c r="F34" s="11">
        <f t="shared" si="2"/>
        <v>0</v>
      </c>
      <c r="G34" s="11">
        <f t="shared" si="2"/>
        <v>0</v>
      </c>
      <c r="H34" s="11">
        <f t="shared" si="2"/>
        <v>0</v>
      </c>
      <c r="I34" s="11">
        <f t="shared" si="2"/>
        <v>0</v>
      </c>
      <c r="J34" s="11">
        <f t="shared" si="2"/>
        <v>0</v>
      </c>
      <c r="K34" s="11">
        <f>SUM(K6:K11,K27)-K5</f>
        <v>0</v>
      </c>
      <c r="L34" s="11">
        <f>SUM(L6:L11,L27)-L5</f>
        <v>0</v>
      </c>
      <c r="M34" s="11">
        <f>SUM(M6:M11,M27)-M5</f>
        <v>0</v>
      </c>
    </row>
    <row r="35" spans="1:3" ht="15.75">
      <c r="A35" s="20" t="s">
        <v>130</v>
      </c>
      <c r="B35" s="21">
        <v>42034</v>
      </c>
      <c r="C35" s="2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3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6.5"/>
  <cols>
    <col min="1" max="1" width="10.00390625" style="0" customWidth="1"/>
  </cols>
  <sheetData>
    <row r="1" ht="15.75">
      <c r="A1" t="s">
        <v>0</v>
      </c>
    </row>
    <row r="3" spans="1:47" s="3" customFormat="1" ht="20.25" customHeight="1">
      <c r="A3" s="10"/>
      <c r="B3" s="9" t="s">
        <v>20</v>
      </c>
      <c r="C3" s="9" t="s">
        <v>24</v>
      </c>
      <c r="D3" s="9" t="s">
        <v>25</v>
      </c>
      <c r="E3" s="9" t="s">
        <v>26</v>
      </c>
      <c r="F3" s="9" t="s">
        <v>27</v>
      </c>
      <c r="G3" s="9" t="s">
        <v>28</v>
      </c>
      <c r="H3" s="9" t="s">
        <v>29</v>
      </c>
      <c r="I3" s="9" t="s">
        <v>30</v>
      </c>
      <c r="J3" s="9" t="s">
        <v>31</v>
      </c>
      <c r="K3" s="9" t="s">
        <v>32</v>
      </c>
      <c r="L3" s="9" t="s">
        <v>33</v>
      </c>
      <c r="M3" s="9" t="s">
        <v>34</v>
      </c>
      <c r="N3" s="9" t="s">
        <v>35</v>
      </c>
      <c r="O3" s="9" t="s">
        <v>36</v>
      </c>
      <c r="P3" s="9" t="s">
        <v>37</v>
      </c>
      <c r="Q3" s="9" t="s">
        <v>38</v>
      </c>
      <c r="R3" s="9" t="s">
        <v>39</v>
      </c>
      <c r="S3" s="9" t="s">
        <v>40</v>
      </c>
      <c r="T3" s="9" t="s">
        <v>41</v>
      </c>
      <c r="U3" s="9" t="s">
        <v>42</v>
      </c>
      <c r="V3" s="9" t="s">
        <v>43</v>
      </c>
      <c r="W3" s="9" t="s">
        <v>44</v>
      </c>
      <c r="X3" s="9" t="s">
        <v>45</v>
      </c>
      <c r="Y3" s="9" t="s">
        <v>46</v>
      </c>
      <c r="Z3" s="9" t="s">
        <v>47</v>
      </c>
      <c r="AA3" s="9" t="s">
        <v>48</v>
      </c>
      <c r="AB3" s="9" t="s">
        <v>49</v>
      </c>
      <c r="AC3" s="9" t="s">
        <v>50</v>
      </c>
      <c r="AD3" s="9" t="s">
        <v>51</v>
      </c>
      <c r="AE3" s="9" t="s">
        <v>52</v>
      </c>
      <c r="AF3" s="9" t="s">
        <v>53</v>
      </c>
      <c r="AG3" s="9" t="s">
        <v>54</v>
      </c>
      <c r="AH3" s="9" t="s">
        <v>55</v>
      </c>
      <c r="AI3" s="9" t="s">
        <v>56</v>
      </c>
      <c r="AJ3" s="9" t="s">
        <v>57</v>
      </c>
      <c r="AK3" s="9" t="s">
        <v>58</v>
      </c>
      <c r="AL3" s="9" t="s">
        <v>59</v>
      </c>
      <c r="AM3" s="9" t="s">
        <v>60</v>
      </c>
      <c r="AN3" s="9" t="s">
        <v>61</v>
      </c>
      <c r="AO3" s="9" t="s">
        <v>62</v>
      </c>
      <c r="AP3" s="9" t="s">
        <v>63</v>
      </c>
      <c r="AQ3" s="9" t="s">
        <v>64</v>
      </c>
      <c r="AR3" s="9" t="s">
        <v>65</v>
      </c>
      <c r="AS3" s="9" t="s">
        <v>66</v>
      </c>
      <c r="AT3" s="9" t="s">
        <v>67</v>
      </c>
      <c r="AU3" s="9" t="s">
        <v>68</v>
      </c>
    </row>
    <row r="4" spans="1:47" s="3" customFormat="1" ht="28.5" customHeight="1" thickBot="1">
      <c r="A4" s="7" t="s">
        <v>21</v>
      </c>
      <c r="B4" s="8">
        <v>305</v>
      </c>
      <c r="C4" s="8">
        <v>310</v>
      </c>
      <c r="D4" s="8">
        <v>310</v>
      </c>
      <c r="E4" s="8">
        <v>311</v>
      </c>
      <c r="F4" s="8">
        <v>312</v>
      </c>
      <c r="G4" s="8">
        <v>314</v>
      </c>
      <c r="H4" s="8">
        <v>314</v>
      </c>
      <c r="I4" s="8">
        <v>314</v>
      </c>
      <c r="J4" s="8">
        <v>314</v>
      </c>
      <c r="K4" s="8">
        <v>324</v>
      </c>
      <c r="L4" s="8">
        <v>324</v>
      </c>
      <c r="M4" s="8">
        <v>324</v>
      </c>
      <c r="N4" s="8">
        <v>325</v>
      </c>
      <c r="O4" s="8">
        <v>325</v>
      </c>
      <c r="P4" s="8">
        <v>326</v>
      </c>
      <c r="Q4" s="8">
        <v>329</v>
      </c>
      <c r="R4" s="8">
        <v>329</v>
      </c>
      <c r="S4" s="8">
        <v>330</v>
      </c>
      <c r="T4" s="8">
        <v>330</v>
      </c>
      <c r="U4" s="8">
        <v>330</v>
      </c>
      <c r="V4" s="8">
        <v>330</v>
      </c>
      <c r="W4" s="8">
        <v>330</v>
      </c>
      <c r="X4" s="8">
        <v>334</v>
      </c>
      <c r="Y4" s="8">
        <v>334</v>
      </c>
      <c r="Z4" s="8">
        <v>336</v>
      </c>
      <c r="AA4" s="8">
        <v>337</v>
      </c>
      <c r="AB4" s="8">
        <v>339</v>
      </c>
      <c r="AC4" s="8">
        <v>341</v>
      </c>
      <c r="AD4" s="8">
        <v>341</v>
      </c>
      <c r="AE4" s="8">
        <v>341</v>
      </c>
      <c r="AF4" s="8">
        <v>341</v>
      </c>
      <c r="AG4" s="8">
        <v>341</v>
      </c>
      <c r="AH4" s="8">
        <v>342</v>
      </c>
      <c r="AI4" s="8">
        <v>343</v>
      </c>
      <c r="AJ4" s="8">
        <v>356</v>
      </c>
      <c r="AK4" s="8">
        <v>358</v>
      </c>
      <c r="AL4" s="8">
        <v>361</v>
      </c>
      <c r="AM4" s="8">
        <v>363</v>
      </c>
      <c r="AN4" s="8">
        <v>366</v>
      </c>
      <c r="AO4" s="8">
        <v>367</v>
      </c>
      <c r="AP4" s="8">
        <v>367</v>
      </c>
      <c r="AQ4" s="8">
        <v>368</v>
      </c>
      <c r="AR4" s="8">
        <v>368</v>
      </c>
      <c r="AS4" s="8">
        <v>368</v>
      </c>
      <c r="AT4" s="8">
        <v>368</v>
      </c>
      <c r="AU4" s="8">
        <v>369</v>
      </c>
    </row>
    <row r="5" spans="1:47" s="3" customFormat="1" ht="18" customHeight="1" thickTop="1">
      <c r="A5" s="5" t="s">
        <v>22</v>
      </c>
      <c r="B5" s="6">
        <v>211</v>
      </c>
      <c r="C5" s="6">
        <v>215</v>
      </c>
      <c r="D5" s="6">
        <v>218</v>
      </c>
      <c r="E5" s="6">
        <v>218</v>
      </c>
      <c r="F5" s="6">
        <v>218</v>
      </c>
      <c r="G5" s="6">
        <v>219</v>
      </c>
      <c r="H5" s="6">
        <v>222</v>
      </c>
      <c r="I5" s="6">
        <v>224</v>
      </c>
      <c r="J5" s="6">
        <v>225</v>
      </c>
      <c r="K5" s="6">
        <v>228</v>
      </c>
      <c r="L5" s="6">
        <v>228</v>
      </c>
      <c r="M5" s="6">
        <v>232</v>
      </c>
      <c r="N5" s="6">
        <v>235</v>
      </c>
      <c r="O5" s="6">
        <v>236</v>
      </c>
      <c r="P5" s="6">
        <v>239</v>
      </c>
      <c r="Q5" s="6">
        <v>239</v>
      </c>
      <c r="R5" s="6">
        <v>243</v>
      </c>
      <c r="S5" s="6">
        <v>244</v>
      </c>
      <c r="T5" s="6">
        <v>246</v>
      </c>
      <c r="U5" s="6">
        <v>246</v>
      </c>
      <c r="V5" s="6">
        <v>246</v>
      </c>
      <c r="W5" s="6">
        <v>246</v>
      </c>
      <c r="X5" s="6">
        <v>246</v>
      </c>
      <c r="Y5" s="6">
        <v>249</v>
      </c>
      <c r="Z5" s="6">
        <v>250</v>
      </c>
      <c r="AA5" s="6">
        <v>247</v>
      </c>
      <c r="AB5" s="6">
        <v>250</v>
      </c>
      <c r="AC5" s="6">
        <v>250</v>
      </c>
      <c r="AD5" s="6">
        <v>251</v>
      </c>
      <c r="AE5" s="6">
        <v>250</v>
      </c>
      <c r="AF5" s="6">
        <v>251</v>
      </c>
      <c r="AG5" s="6">
        <v>248</v>
      </c>
      <c r="AH5" s="6">
        <v>251</v>
      </c>
      <c r="AI5" s="6">
        <v>251</v>
      </c>
      <c r="AJ5" s="6">
        <v>249</v>
      </c>
      <c r="AK5" s="6">
        <v>254</v>
      </c>
      <c r="AL5" s="6">
        <v>257</v>
      </c>
      <c r="AM5" s="6">
        <v>260</v>
      </c>
      <c r="AN5" s="6">
        <v>263</v>
      </c>
      <c r="AO5" s="6">
        <v>263</v>
      </c>
      <c r="AP5" s="6">
        <v>262</v>
      </c>
      <c r="AQ5" s="6">
        <v>262</v>
      </c>
      <c r="AR5" s="6">
        <v>262</v>
      </c>
      <c r="AS5" s="6">
        <v>259</v>
      </c>
      <c r="AT5" s="6">
        <v>263</v>
      </c>
      <c r="AU5" s="6">
        <v>267</v>
      </c>
    </row>
    <row r="6" spans="1:47" s="3" customFormat="1" ht="12">
      <c r="A6" s="4" t="s">
        <v>79</v>
      </c>
      <c r="B6" s="2">
        <v>99</v>
      </c>
      <c r="C6" s="2">
        <v>101</v>
      </c>
      <c r="D6" s="2">
        <v>100</v>
      </c>
      <c r="E6" s="2">
        <v>99</v>
      </c>
      <c r="F6" s="2">
        <v>99</v>
      </c>
      <c r="G6" s="2">
        <v>100</v>
      </c>
      <c r="H6" s="2">
        <v>99</v>
      </c>
      <c r="I6" s="2">
        <v>101</v>
      </c>
      <c r="J6" s="2">
        <v>102</v>
      </c>
      <c r="K6" s="2">
        <v>105</v>
      </c>
      <c r="L6" s="2">
        <v>105</v>
      </c>
      <c r="M6" s="2">
        <v>108</v>
      </c>
      <c r="N6" s="2">
        <v>110</v>
      </c>
      <c r="O6" s="2">
        <v>111</v>
      </c>
      <c r="P6" s="2">
        <v>114</v>
      </c>
      <c r="Q6" s="2">
        <v>114</v>
      </c>
      <c r="R6" s="2">
        <v>114</v>
      </c>
      <c r="S6" s="2">
        <v>114</v>
      </c>
      <c r="T6" s="2">
        <v>117</v>
      </c>
      <c r="U6" s="2">
        <v>119</v>
      </c>
      <c r="V6" s="2">
        <v>120</v>
      </c>
      <c r="W6" s="2">
        <v>123</v>
      </c>
      <c r="X6" s="2">
        <v>124</v>
      </c>
      <c r="Y6" s="2">
        <v>125</v>
      </c>
      <c r="Z6" s="2">
        <v>134</v>
      </c>
      <c r="AA6" s="2">
        <v>134</v>
      </c>
      <c r="AB6" s="2">
        <v>134</v>
      </c>
      <c r="AC6" s="2">
        <v>134</v>
      </c>
      <c r="AD6" s="2">
        <v>135</v>
      </c>
      <c r="AE6" s="2">
        <v>135</v>
      </c>
      <c r="AF6" s="2">
        <v>138</v>
      </c>
      <c r="AG6" s="2">
        <v>140</v>
      </c>
      <c r="AH6" s="2">
        <v>144</v>
      </c>
      <c r="AI6" s="2">
        <v>146</v>
      </c>
      <c r="AJ6" s="2">
        <v>145</v>
      </c>
      <c r="AK6" s="2">
        <v>149</v>
      </c>
      <c r="AL6" s="2">
        <v>150</v>
      </c>
      <c r="AM6" s="2">
        <v>153</v>
      </c>
      <c r="AN6" s="2">
        <v>154</v>
      </c>
      <c r="AO6" s="2">
        <v>153</v>
      </c>
      <c r="AP6" s="2">
        <v>152</v>
      </c>
      <c r="AQ6" s="2">
        <v>152</v>
      </c>
      <c r="AR6" s="2">
        <v>152</v>
      </c>
      <c r="AS6" s="2">
        <v>152</v>
      </c>
      <c r="AT6" s="2">
        <v>153</v>
      </c>
      <c r="AU6" s="2">
        <v>153</v>
      </c>
    </row>
    <row r="7" spans="1:47" s="3" customFormat="1" ht="12">
      <c r="A7" s="4" t="s">
        <v>99</v>
      </c>
      <c r="B7" s="2">
        <v>15</v>
      </c>
      <c r="C7" s="2">
        <v>17</v>
      </c>
      <c r="D7" s="2">
        <v>15</v>
      </c>
      <c r="E7" s="2">
        <v>14</v>
      </c>
      <c r="F7" s="2">
        <v>14</v>
      </c>
      <c r="G7" s="2">
        <v>15</v>
      </c>
      <c r="H7" s="2">
        <v>15</v>
      </c>
      <c r="I7" s="2">
        <v>15</v>
      </c>
      <c r="J7" s="2">
        <v>16</v>
      </c>
      <c r="K7" s="2">
        <v>16</v>
      </c>
      <c r="L7" s="2">
        <v>15</v>
      </c>
      <c r="M7" s="2">
        <v>15</v>
      </c>
      <c r="N7" s="2">
        <v>15</v>
      </c>
      <c r="O7" s="2">
        <v>15</v>
      </c>
      <c r="P7" s="2">
        <v>15</v>
      </c>
      <c r="Q7" s="2">
        <v>15</v>
      </c>
      <c r="R7" s="2">
        <v>14</v>
      </c>
      <c r="S7" s="2">
        <v>14</v>
      </c>
      <c r="T7" s="2">
        <v>14</v>
      </c>
      <c r="U7" s="2">
        <v>14</v>
      </c>
      <c r="V7" s="2">
        <v>14</v>
      </c>
      <c r="W7" s="2">
        <v>17</v>
      </c>
      <c r="X7" s="2">
        <v>19</v>
      </c>
      <c r="Y7" s="2">
        <v>20</v>
      </c>
      <c r="Z7" s="2">
        <v>22</v>
      </c>
      <c r="AA7" s="2">
        <v>30</v>
      </c>
      <c r="AB7" s="2">
        <v>28</v>
      </c>
      <c r="AC7" s="2">
        <v>24</v>
      </c>
      <c r="AD7" s="2">
        <v>24</v>
      </c>
      <c r="AE7" s="2">
        <v>28</v>
      </c>
      <c r="AF7" s="2">
        <v>30</v>
      </c>
      <c r="AG7" s="2">
        <v>31</v>
      </c>
      <c r="AH7" s="2">
        <v>25</v>
      </c>
      <c r="AI7" s="2">
        <v>27</v>
      </c>
      <c r="AJ7" s="2">
        <v>26</v>
      </c>
      <c r="AK7" s="2">
        <v>26</v>
      </c>
      <c r="AL7" s="2">
        <v>28</v>
      </c>
      <c r="AM7" s="2">
        <v>29</v>
      </c>
      <c r="AN7" s="2">
        <v>31</v>
      </c>
      <c r="AO7" s="2">
        <v>30</v>
      </c>
      <c r="AP7" s="2">
        <v>29</v>
      </c>
      <c r="AQ7" s="2">
        <v>29</v>
      </c>
      <c r="AR7" s="2">
        <v>29</v>
      </c>
      <c r="AS7" s="2">
        <v>29</v>
      </c>
      <c r="AT7" s="2">
        <v>29</v>
      </c>
      <c r="AU7" s="2">
        <v>30</v>
      </c>
    </row>
    <row r="8" spans="1:47" s="3" customFormat="1" ht="12">
      <c r="A8" s="4" t="s">
        <v>1</v>
      </c>
      <c r="B8" s="2">
        <v>2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2</v>
      </c>
      <c r="V8" s="2">
        <v>2</v>
      </c>
      <c r="W8" s="2">
        <v>2</v>
      </c>
      <c r="X8" s="2">
        <v>1</v>
      </c>
      <c r="Y8" s="2">
        <v>2</v>
      </c>
      <c r="Z8" s="2">
        <v>11</v>
      </c>
      <c r="AA8" s="2">
        <v>5</v>
      </c>
      <c r="AB8" s="2">
        <v>6</v>
      </c>
      <c r="AC8" s="2">
        <v>9</v>
      </c>
      <c r="AD8" s="2">
        <v>10</v>
      </c>
      <c r="AE8" s="2">
        <v>6</v>
      </c>
      <c r="AF8" s="2">
        <v>6</v>
      </c>
      <c r="AG8" s="2">
        <v>4</v>
      </c>
      <c r="AH8" s="2">
        <v>4</v>
      </c>
      <c r="AI8" s="2">
        <v>4</v>
      </c>
      <c r="AJ8" s="2">
        <v>4</v>
      </c>
      <c r="AK8" s="2">
        <v>4</v>
      </c>
      <c r="AL8" s="2">
        <v>5</v>
      </c>
      <c r="AM8" s="2">
        <v>6</v>
      </c>
      <c r="AN8" s="2">
        <v>6</v>
      </c>
      <c r="AO8" s="2">
        <v>6</v>
      </c>
      <c r="AP8" s="2">
        <v>6</v>
      </c>
      <c r="AQ8" s="2">
        <v>6</v>
      </c>
      <c r="AR8" s="2">
        <v>6</v>
      </c>
      <c r="AS8" s="2">
        <v>6</v>
      </c>
      <c r="AT8" s="2">
        <v>7</v>
      </c>
      <c r="AU8" s="2">
        <v>7</v>
      </c>
    </row>
    <row r="9" spans="1:47" s="3" customFormat="1" ht="12">
      <c r="A9" s="4" t="s">
        <v>2</v>
      </c>
      <c r="B9" s="2">
        <v>4</v>
      </c>
      <c r="C9" s="2">
        <v>4</v>
      </c>
      <c r="D9" s="2">
        <v>4</v>
      </c>
      <c r="E9" s="2">
        <v>4</v>
      </c>
      <c r="F9" s="2">
        <v>4</v>
      </c>
      <c r="G9" s="2">
        <v>4</v>
      </c>
      <c r="H9" s="2">
        <v>3</v>
      </c>
      <c r="I9" s="2">
        <v>3</v>
      </c>
      <c r="J9" s="2">
        <v>3</v>
      </c>
      <c r="K9" s="2">
        <v>3</v>
      </c>
      <c r="L9" s="2">
        <v>3</v>
      </c>
      <c r="M9" s="2">
        <v>3</v>
      </c>
      <c r="N9" s="2">
        <v>3</v>
      </c>
      <c r="O9" s="2">
        <v>3</v>
      </c>
      <c r="P9" s="2">
        <v>3</v>
      </c>
      <c r="Q9" s="2">
        <v>3</v>
      </c>
      <c r="R9" s="2">
        <v>4</v>
      </c>
      <c r="S9" s="2">
        <v>4</v>
      </c>
      <c r="T9" s="2">
        <v>4</v>
      </c>
      <c r="U9" s="2">
        <v>4</v>
      </c>
      <c r="V9" s="2">
        <v>4</v>
      </c>
      <c r="W9" s="2">
        <v>4</v>
      </c>
      <c r="X9" s="2">
        <v>4</v>
      </c>
      <c r="Y9" s="2">
        <v>4</v>
      </c>
      <c r="Z9" s="2">
        <v>3</v>
      </c>
      <c r="AA9" s="2">
        <v>3</v>
      </c>
      <c r="AB9" s="2">
        <v>3</v>
      </c>
      <c r="AC9" s="2">
        <v>3</v>
      </c>
      <c r="AD9" s="2">
        <v>3</v>
      </c>
      <c r="AE9" s="2">
        <v>3</v>
      </c>
      <c r="AF9" s="2">
        <v>5</v>
      </c>
      <c r="AG9" s="2">
        <v>9</v>
      </c>
      <c r="AH9" s="2">
        <v>21</v>
      </c>
      <c r="AI9" s="2">
        <v>21</v>
      </c>
      <c r="AJ9" s="2">
        <v>21</v>
      </c>
      <c r="AK9" s="2">
        <v>21</v>
      </c>
      <c r="AL9" s="2">
        <v>16</v>
      </c>
      <c r="AM9" s="2">
        <v>15</v>
      </c>
      <c r="AN9" s="2">
        <v>15</v>
      </c>
      <c r="AO9" s="2">
        <v>15</v>
      </c>
      <c r="AP9" s="2">
        <v>15</v>
      </c>
      <c r="AQ9" s="2">
        <v>15</v>
      </c>
      <c r="AR9" s="2">
        <v>15</v>
      </c>
      <c r="AS9" s="2">
        <v>15</v>
      </c>
      <c r="AT9" s="2">
        <v>16</v>
      </c>
      <c r="AU9" s="2">
        <v>14</v>
      </c>
    </row>
    <row r="10" spans="1:47" s="3" customFormat="1" ht="12">
      <c r="A10" s="4" t="s">
        <v>3</v>
      </c>
      <c r="B10" s="2">
        <v>0</v>
      </c>
      <c r="C10" s="2">
        <v>0</v>
      </c>
      <c r="D10" s="2">
        <v>0</v>
      </c>
      <c r="E10" s="2">
        <v>1</v>
      </c>
      <c r="F10" s="2">
        <v>1</v>
      </c>
      <c r="G10" s="2">
        <v>1</v>
      </c>
      <c r="H10" s="2">
        <v>1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>
        <v>2</v>
      </c>
      <c r="R10" s="2">
        <v>2</v>
      </c>
      <c r="S10" s="2">
        <v>2</v>
      </c>
      <c r="T10" s="2">
        <v>2</v>
      </c>
      <c r="U10" s="2">
        <v>2</v>
      </c>
      <c r="V10" s="2">
        <v>2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0</v>
      </c>
      <c r="AJ10" s="2">
        <v>0</v>
      </c>
      <c r="AK10" s="2">
        <v>0</v>
      </c>
      <c r="AL10" s="2">
        <v>2</v>
      </c>
      <c r="AM10" s="2">
        <v>2</v>
      </c>
      <c r="AN10" s="2">
        <v>2</v>
      </c>
      <c r="AO10" s="2">
        <v>2</v>
      </c>
      <c r="AP10" s="2">
        <v>2</v>
      </c>
      <c r="AQ10" s="2">
        <v>2</v>
      </c>
      <c r="AR10" s="2">
        <v>2</v>
      </c>
      <c r="AS10" s="2">
        <v>2</v>
      </c>
      <c r="AT10" s="2">
        <v>2</v>
      </c>
      <c r="AU10" s="2">
        <v>2</v>
      </c>
    </row>
    <row r="11" spans="1:47" s="3" customFormat="1" ht="12">
      <c r="A11" s="4" t="s">
        <v>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>
        <v>1</v>
      </c>
      <c r="AE11" s="2">
        <v>1</v>
      </c>
      <c r="AF11" s="2">
        <v>1</v>
      </c>
      <c r="AG11" s="2">
        <v>1</v>
      </c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M11" s="2">
        <v>1</v>
      </c>
      <c r="AN11" s="2">
        <v>1</v>
      </c>
      <c r="AO11" s="2">
        <v>1</v>
      </c>
      <c r="AP11" s="2">
        <v>1</v>
      </c>
      <c r="AQ11" s="2">
        <v>1</v>
      </c>
      <c r="AR11" s="2">
        <v>1</v>
      </c>
      <c r="AS11" s="2">
        <v>1</v>
      </c>
      <c r="AT11" s="2">
        <v>1</v>
      </c>
      <c r="AU11" s="2">
        <v>1</v>
      </c>
    </row>
    <row r="12" spans="1:47" s="3" customFormat="1" ht="12">
      <c r="A12" s="4" t="s">
        <v>100</v>
      </c>
      <c r="B12" s="2">
        <v>5</v>
      </c>
      <c r="C12" s="2">
        <v>6</v>
      </c>
      <c r="D12" s="2">
        <v>6</v>
      </c>
      <c r="E12" s="2">
        <v>6</v>
      </c>
      <c r="F12" s="2">
        <v>6</v>
      </c>
      <c r="G12" s="2">
        <v>6</v>
      </c>
      <c r="H12" s="2">
        <v>6</v>
      </c>
      <c r="I12" s="2">
        <v>6</v>
      </c>
      <c r="J12" s="2">
        <v>6</v>
      </c>
      <c r="K12" s="2">
        <v>6</v>
      </c>
      <c r="L12" s="2">
        <v>6</v>
      </c>
      <c r="M12" s="2">
        <v>8</v>
      </c>
      <c r="N12" s="2">
        <v>9</v>
      </c>
      <c r="O12" s="2">
        <v>9</v>
      </c>
      <c r="P12" s="2">
        <v>10</v>
      </c>
      <c r="Q12" s="2">
        <v>10</v>
      </c>
      <c r="R12" s="2">
        <v>11</v>
      </c>
      <c r="S12" s="2">
        <v>11</v>
      </c>
      <c r="T12" s="2">
        <v>11</v>
      </c>
      <c r="U12" s="2">
        <v>11</v>
      </c>
      <c r="V12" s="2">
        <v>12</v>
      </c>
      <c r="W12" s="2">
        <v>12</v>
      </c>
      <c r="X12" s="2">
        <v>12</v>
      </c>
      <c r="Y12" s="2">
        <v>12</v>
      </c>
      <c r="Z12" s="2">
        <v>13</v>
      </c>
      <c r="AA12" s="2">
        <v>12</v>
      </c>
      <c r="AB12" s="2">
        <v>12</v>
      </c>
      <c r="AC12" s="2">
        <v>12</v>
      </c>
      <c r="AD12" s="2">
        <v>12</v>
      </c>
      <c r="AE12" s="2">
        <v>12</v>
      </c>
      <c r="AF12" s="2">
        <v>12</v>
      </c>
      <c r="AG12" s="2">
        <v>12</v>
      </c>
      <c r="AH12" s="2">
        <v>12</v>
      </c>
      <c r="AI12" s="2">
        <v>12</v>
      </c>
      <c r="AJ12" s="2">
        <v>12</v>
      </c>
      <c r="AK12" s="2">
        <v>14</v>
      </c>
      <c r="AL12" s="2">
        <v>14</v>
      </c>
      <c r="AM12" s="2">
        <v>14</v>
      </c>
      <c r="AN12" s="2">
        <v>14</v>
      </c>
      <c r="AO12" s="2">
        <v>14</v>
      </c>
      <c r="AP12" s="2">
        <v>14</v>
      </c>
      <c r="AQ12" s="2">
        <v>14</v>
      </c>
      <c r="AR12" s="2">
        <v>14</v>
      </c>
      <c r="AS12" s="2">
        <v>14</v>
      </c>
      <c r="AT12" s="2">
        <v>14</v>
      </c>
      <c r="AU12" s="2">
        <v>14</v>
      </c>
    </row>
    <row r="13" spans="1:47" s="3" customFormat="1" ht="12">
      <c r="A13" s="4" t="s">
        <v>5</v>
      </c>
      <c r="B13" s="2">
        <v>3</v>
      </c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4</v>
      </c>
      <c r="K13" s="2">
        <v>4</v>
      </c>
      <c r="L13" s="2">
        <v>4</v>
      </c>
      <c r="M13" s="2">
        <v>4</v>
      </c>
      <c r="N13" s="2">
        <v>4</v>
      </c>
      <c r="O13" s="2">
        <v>4</v>
      </c>
      <c r="P13" s="2">
        <v>4</v>
      </c>
      <c r="Q13" s="2">
        <v>4</v>
      </c>
      <c r="R13" s="2">
        <v>4</v>
      </c>
      <c r="S13" s="2">
        <v>4</v>
      </c>
      <c r="T13" s="2">
        <v>4</v>
      </c>
      <c r="U13" s="2">
        <v>4</v>
      </c>
      <c r="V13" s="2">
        <v>3</v>
      </c>
      <c r="W13" s="2">
        <v>3</v>
      </c>
      <c r="X13" s="2">
        <v>3</v>
      </c>
      <c r="Y13" s="2">
        <v>3</v>
      </c>
      <c r="Z13" s="2">
        <v>2</v>
      </c>
      <c r="AA13" s="2">
        <v>3</v>
      </c>
      <c r="AB13" s="2">
        <v>3</v>
      </c>
      <c r="AC13" s="2">
        <v>3</v>
      </c>
      <c r="AD13" s="2">
        <v>3</v>
      </c>
      <c r="AE13" s="2">
        <v>3</v>
      </c>
      <c r="AF13" s="2">
        <v>2</v>
      </c>
      <c r="AG13" s="2">
        <v>1</v>
      </c>
      <c r="AH13" s="2">
        <v>1</v>
      </c>
      <c r="AI13" s="2">
        <v>2</v>
      </c>
      <c r="AJ13" s="2">
        <v>2</v>
      </c>
      <c r="AK13" s="2">
        <v>3</v>
      </c>
      <c r="AL13" s="2">
        <v>3</v>
      </c>
      <c r="AM13" s="2">
        <v>3</v>
      </c>
      <c r="AN13" s="2">
        <v>3</v>
      </c>
      <c r="AO13" s="2">
        <v>3</v>
      </c>
      <c r="AP13" s="2">
        <v>3</v>
      </c>
      <c r="AQ13" s="2">
        <v>3</v>
      </c>
      <c r="AR13" s="2">
        <v>3</v>
      </c>
      <c r="AS13" s="2">
        <v>3</v>
      </c>
      <c r="AT13" s="2">
        <v>2</v>
      </c>
      <c r="AU13" s="2">
        <v>2</v>
      </c>
    </row>
    <row r="14" spans="1:47" s="3" customFormat="1" ht="12">
      <c r="A14" s="4" t="s">
        <v>6</v>
      </c>
      <c r="B14" s="2">
        <v>2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2</v>
      </c>
      <c r="M14" s="2">
        <v>2</v>
      </c>
      <c r="N14" s="2">
        <v>2</v>
      </c>
      <c r="O14" s="2">
        <v>2</v>
      </c>
      <c r="P14" s="2">
        <v>2</v>
      </c>
      <c r="Q14" s="2">
        <v>2</v>
      </c>
      <c r="R14" s="2">
        <v>2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>
        <v>1</v>
      </c>
      <c r="AN14" s="2">
        <v>1</v>
      </c>
      <c r="AO14" s="2">
        <v>1</v>
      </c>
      <c r="AP14" s="2">
        <v>1</v>
      </c>
      <c r="AQ14" s="2">
        <v>1</v>
      </c>
      <c r="AR14" s="2">
        <v>1</v>
      </c>
      <c r="AS14" s="2">
        <v>1</v>
      </c>
      <c r="AT14" s="2">
        <v>1</v>
      </c>
      <c r="AU14" s="2">
        <v>1</v>
      </c>
    </row>
    <row r="15" spans="1:47" s="3" customFormat="1" ht="12">
      <c r="A15" s="4" t="s">
        <v>7</v>
      </c>
      <c r="B15" s="2">
        <v>0</v>
      </c>
      <c r="C15" s="2">
        <v>0</v>
      </c>
      <c r="D15" s="2">
        <v>1</v>
      </c>
      <c r="E15" s="2">
        <v>1</v>
      </c>
      <c r="F15" s="2">
        <v>1</v>
      </c>
      <c r="G15" s="2">
        <v>1</v>
      </c>
      <c r="H15" s="2">
        <v>2</v>
      </c>
      <c r="I15" s="2">
        <v>2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1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</row>
    <row r="16" spans="1:47" s="3" customFormat="1" ht="12">
      <c r="A16" s="4" t="s">
        <v>8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</row>
    <row r="17" spans="1:47" s="3" customFormat="1" ht="12">
      <c r="A17" s="4" t="s">
        <v>101</v>
      </c>
      <c r="B17" s="2">
        <v>3</v>
      </c>
      <c r="C17" s="2">
        <v>4</v>
      </c>
      <c r="D17" s="2">
        <v>4</v>
      </c>
      <c r="E17" s="2">
        <v>4</v>
      </c>
      <c r="F17" s="2">
        <v>4</v>
      </c>
      <c r="G17" s="2">
        <v>4</v>
      </c>
      <c r="H17" s="2">
        <v>4</v>
      </c>
      <c r="I17" s="2">
        <v>5</v>
      </c>
      <c r="J17" s="2">
        <v>5</v>
      </c>
      <c r="K17" s="2">
        <v>5</v>
      </c>
      <c r="L17" s="2">
        <v>5</v>
      </c>
      <c r="M17" s="2">
        <v>5</v>
      </c>
      <c r="N17" s="2">
        <v>5</v>
      </c>
      <c r="O17" s="2">
        <v>5</v>
      </c>
      <c r="P17" s="2">
        <v>5</v>
      </c>
      <c r="Q17" s="2">
        <v>5</v>
      </c>
      <c r="R17" s="2">
        <v>5</v>
      </c>
      <c r="S17" s="2">
        <v>5</v>
      </c>
      <c r="T17" s="2">
        <v>5</v>
      </c>
      <c r="U17" s="2">
        <v>5</v>
      </c>
      <c r="V17" s="2">
        <v>5</v>
      </c>
      <c r="W17" s="2">
        <v>5</v>
      </c>
      <c r="X17" s="2">
        <v>5</v>
      </c>
      <c r="Y17" s="2">
        <v>5</v>
      </c>
      <c r="Z17" s="2">
        <v>5</v>
      </c>
      <c r="AA17" s="2">
        <v>5</v>
      </c>
      <c r="AB17" s="2">
        <v>5</v>
      </c>
      <c r="AC17" s="2">
        <v>5</v>
      </c>
      <c r="AD17" s="2">
        <v>5</v>
      </c>
      <c r="AE17" s="2">
        <v>5</v>
      </c>
      <c r="AF17" s="2">
        <v>5</v>
      </c>
      <c r="AG17" s="2">
        <v>5</v>
      </c>
      <c r="AH17" s="2">
        <v>5</v>
      </c>
      <c r="AI17" s="2">
        <v>5</v>
      </c>
      <c r="AJ17" s="2">
        <v>5</v>
      </c>
      <c r="AK17" s="2">
        <v>5</v>
      </c>
      <c r="AL17" s="2">
        <v>5</v>
      </c>
      <c r="AM17" s="2">
        <v>5</v>
      </c>
      <c r="AN17" s="2">
        <v>5</v>
      </c>
      <c r="AO17" s="2">
        <v>5</v>
      </c>
      <c r="AP17" s="2">
        <v>5</v>
      </c>
      <c r="AQ17" s="2">
        <v>5</v>
      </c>
      <c r="AR17" s="2">
        <v>5</v>
      </c>
      <c r="AS17" s="2">
        <v>5</v>
      </c>
      <c r="AT17" s="2">
        <v>5</v>
      </c>
      <c r="AU17" s="2">
        <v>5</v>
      </c>
    </row>
    <row r="18" spans="1:47" s="3" customFormat="1" ht="12">
      <c r="A18" s="4" t="s">
        <v>9</v>
      </c>
      <c r="B18" s="2">
        <v>5</v>
      </c>
      <c r="C18" s="2">
        <v>5</v>
      </c>
      <c r="D18" s="2">
        <v>5</v>
      </c>
      <c r="E18" s="2">
        <v>4</v>
      </c>
      <c r="F18" s="2">
        <v>4</v>
      </c>
      <c r="G18" s="2">
        <v>4</v>
      </c>
      <c r="H18" s="2">
        <v>4</v>
      </c>
      <c r="I18" s="2">
        <v>4</v>
      </c>
      <c r="J18" s="2">
        <v>4</v>
      </c>
      <c r="K18" s="2">
        <v>4</v>
      </c>
      <c r="L18" s="2">
        <v>4</v>
      </c>
      <c r="M18" s="2">
        <v>4</v>
      </c>
      <c r="N18" s="2">
        <v>4</v>
      </c>
      <c r="O18" s="2">
        <v>4</v>
      </c>
      <c r="P18" s="2">
        <v>5</v>
      </c>
      <c r="Q18" s="2">
        <v>5</v>
      </c>
      <c r="R18" s="2">
        <v>5</v>
      </c>
      <c r="S18" s="2">
        <v>5</v>
      </c>
      <c r="T18" s="2">
        <v>4</v>
      </c>
      <c r="U18" s="2">
        <v>4</v>
      </c>
      <c r="V18" s="2">
        <v>4</v>
      </c>
      <c r="W18" s="2">
        <v>4</v>
      </c>
      <c r="X18" s="2">
        <v>4</v>
      </c>
      <c r="Y18" s="2">
        <v>3</v>
      </c>
      <c r="Z18" s="2">
        <v>3</v>
      </c>
      <c r="AA18" s="2">
        <v>3</v>
      </c>
      <c r="AB18" s="2">
        <v>3</v>
      </c>
      <c r="AC18" s="2">
        <v>3</v>
      </c>
      <c r="AD18" s="2">
        <v>3</v>
      </c>
      <c r="AE18" s="2">
        <v>3</v>
      </c>
      <c r="AF18" s="2">
        <v>3</v>
      </c>
      <c r="AG18" s="2">
        <v>3</v>
      </c>
      <c r="AH18" s="2">
        <v>3</v>
      </c>
      <c r="AI18" s="2">
        <v>3</v>
      </c>
      <c r="AJ18" s="2">
        <v>3</v>
      </c>
      <c r="AK18" s="2">
        <v>3</v>
      </c>
      <c r="AL18" s="2">
        <v>3</v>
      </c>
      <c r="AM18" s="2">
        <v>3</v>
      </c>
      <c r="AN18" s="2">
        <v>3</v>
      </c>
      <c r="AO18" s="2">
        <v>3</v>
      </c>
      <c r="AP18" s="2">
        <v>3</v>
      </c>
      <c r="AQ18" s="2">
        <v>3</v>
      </c>
      <c r="AR18" s="2">
        <v>3</v>
      </c>
      <c r="AS18" s="2">
        <v>4</v>
      </c>
      <c r="AT18" s="2">
        <v>4</v>
      </c>
      <c r="AU18" s="2">
        <v>4</v>
      </c>
    </row>
    <row r="19" spans="1:47" s="3" customFormat="1" ht="12">
      <c r="A19" s="4" t="s">
        <v>10</v>
      </c>
      <c r="B19" s="2">
        <v>3</v>
      </c>
      <c r="C19" s="2">
        <v>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3</v>
      </c>
      <c r="K19" s="2">
        <v>3</v>
      </c>
      <c r="L19" s="2">
        <v>3</v>
      </c>
      <c r="M19" s="2">
        <v>3</v>
      </c>
      <c r="N19" s="2">
        <v>3</v>
      </c>
      <c r="O19" s="2">
        <v>3</v>
      </c>
      <c r="P19" s="2">
        <v>3</v>
      </c>
      <c r="Q19" s="2">
        <v>3</v>
      </c>
      <c r="R19" s="2">
        <v>3</v>
      </c>
      <c r="S19" s="2">
        <v>3</v>
      </c>
      <c r="T19" s="2">
        <v>3</v>
      </c>
      <c r="U19" s="2">
        <v>3</v>
      </c>
      <c r="V19" s="2">
        <v>3</v>
      </c>
      <c r="W19" s="2">
        <v>3</v>
      </c>
      <c r="X19" s="2">
        <v>3</v>
      </c>
      <c r="Y19" s="2">
        <v>3</v>
      </c>
      <c r="Z19" s="2">
        <v>3</v>
      </c>
      <c r="AA19" s="2">
        <v>3</v>
      </c>
      <c r="AB19" s="2">
        <v>3</v>
      </c>
      <c r="AC19" s="2">
        <v>3</v>
      </c>
      <c r="AD19" s="2">
        <v>3</v>
      </c>
      <c r="AE19" s="2">
        <v>3</v>
      </c>
      <c r="AF19" s="2">
        <v>3</v>
      </c>
      <c r="AG19" s="2">
        <v>3</v>
      </c>
      <c r="AH19" s="2">
        <v>2</v>
      </c>
      <c r="AI19" s="2">
        <v>2</v>
      </c>
      <c r="AJ19" s="2">
        <v>2</v>
      </c>
      <c r="AK19" s="2">
        <v>2</v>
      </c>
      <c r="AL19" s="2">
        <v>2</v>
      </c>
      <c r="AM19" s="2">
        <v>3</v>
      </c>
      <c r="AN19" s="2">
        <v>3</v>
      </c>
      <c r="AO19" s="2">
        <v>3</v>
      </c>
      <c r="AP19" s="2">
        <v>4</v>
      </c>
      <c r="AQ19" s="2">
        <v>4</v>
      </c>
      <c r="AR19" s="2">
        <v>4</v>
      </c>
      <c r="AS19" s="2">
        <v>4</v>
      </c>
      <c r="AT19" s="2">
        <v>4</v>
      </c>
      <c r="AU19" s="2">
        <v>4</v>
      </c>
    </row>
    <row r="20" spans="1:47" s="3" customFormat="1" ht="12">
      <c r="A20" s="4" t="s">
        <v>102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</row>
    <row r="21" spans="1:47" s="3" customFormat="1" ht="12">
      <c r="A21" s="4" t="s">
        <v>11</v>
      </c>
      <c r="B21" s="2">
        <v>5</v>
      </c>
      <c r="C21" s="2">
        <v>5</v>
      </c>
      <c r="D21" s="2">
        <v>5</v>
      </c>
      <c r="E21" s="2">
        <v>5</v>
      </c>
      <c r="F21" s="2">
        <v>5</v>
      </c>
      <c r="G21" s="2">
        <v>5</v>
      </c>
      <c r="H21" s="2">
        <v>5</v>
      </c>
      <c r="I21" s="2">
        <v>5</v>
      </c>
      <c r="J21" s="2">
        <v>5</v>
      </c>
      <c r="K21" s="2">
        <v>5</v>
      </c>
      <c r="L21" s="2">
        <v>5</v>
      </c>
      <c r="M21" s="2">
        <v>5</v>
      </c>
      <c r="N21" s="2">
        <v>5</v>
      </c>
      <c r="O21" s="2">
        <v>5</v>
      </c>
      <c r="P21" s="2">
        <v>5</v>
      </c>
      <c r="Q21" s="2">
        <v>5</v>
      </c>
      <c r="R21" s="2">
        <v>5</v>
      </c>
      <c r="S21" s="2">
        <v>5</v>
      </c>
      <c r="T21" s="2">
        <v>5</v>
      </c>
      <c r="U21" s="2">
        <v>5</v>
      </c>
      <c r="V21" s="2">
        <v>5</v>
      </c>
      <c r="W21" s="2">
        <v>5</v>
      </c>
      <c r="X21" s="2">
        <v>5</v>
      </c>
      <c r="Y21" s="2">
        <v>5</v>
      </c>
      <c r="Z21" s="2">
        <v>5</v>
      </c>
      <c r="AA21" s="2">
        <v>5</v>
      </c>
      <c r="AB21" s="2">
        <v>5</v>
      </c>
      <c r="AC21" s="2">
        <v>5</v>
      </c>
      <c r="AD21" s="2">
        <v>5</v>
      </c>
      <c r="AE21" s="2">
        <v>5</v>
      </c>
      <c r="AF21" s="2">
        <v>5</v>
      </c>
      <c r="AG21" s="2">
        <v>5</v>
      </c>
      <c r="AH21" s="2">
        <v>5</v>
      </c>
      <c r="AI21" s="2">
        <v>5</v>
      </c>
      <c r="AJ21" s="2">
        <v>5</v>
      </c>
      <c r="AK21" s="2">
        <v>5</v>
      </c>
      <c r="AL21" s="2">
        <v>5</v>
      </c>
      <c r="AM21" s="2">
        <v>5</v>
      </c>
      <c r="AN21" s="2">
        <v>5</v>
      </c>
      <c r="AO21" s="2">
        <v>4</v>
      </c>
      <c r="AP21" s="2">
        <v>3</v>
      </c>
      <c r="AQ21" s="2">
        <v>3</v>
      </c>
      <c r="AR21" s="2">
        <v>3</v>
      </c>
      <c r="AS21" s="2">
        <v>3</v>
      </c>
      <c r="AT21" s="2">
        <v>3</v>
      </c>
      <c r="AU21" s="2">
        <v>3</v>
      </c>
    </row>
    <row r="22" spans="1:47" s="3" customFormat="1" ht="12">
      <c r="A22" s="4" t="s">
        <v>12</v>
      </c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</row>
    <row r="23" spans="1:47" s="3" customFormat="1" ht="12">
      <c r="A23" s="4" t="s">
        <v>13</v>
      </c>
      <c r="B23" s="2">
        <v>0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2">
        <v>1</v>
      </c>
      <c r="AJ23" s="2">
        <v>1</v>
      </c>
      <c r="AK23" s="2">
        <v>1</v>
      </c>
      <c r="AL23" s="2">
        <v>1</v>
      </c>
      <c r="AM23" s="2">
        <v>1</v>
      </c>
      <c r="AN23" s="2">
        <v>1</v>
      </c>
      <c r="AO23" s="2">
        <v>1</v>
      </c>
      <c r="AP23" s="2">
        <v>1</v>
      </c>
      <c r="AQ23" s="2">
        <v>1</v>
      </c>
      <c r="AR23" s="2">
        <v>1</v>
      </c>
      <c r="AS23" s="2">
        <v>1</v>
      </c>
      <c r="AT23" s="2">
        <v>1</v>
      </c>
      <c r="AU23" s="2">
        <v>1</v>
      </c>
    </row>
    <row r="24" spans="1:47" s="3" customFormat="1" ht="12">
      <c r="A24" s="4" t="s">
        <v>14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  <c r="AM24" s="2">
        <v>1</v>
      </c>
      <c r="AN24" s="2">
        <v>1</v>
      </c>
      <c r="AO24" s="2">
        <v>1</v>
      </c>
      <c r="AP24" s="2">
        <v>1</v>
      </c>
      <c r="AQ24" s="2">
        <v>1</v>
      </c>
      <c r="AR24" s="2">
        <v>1</v>
      </c>
      <c r="AS24" s="2">
        <v>1</v>
      </c>
      <c r="AT24" s="2">
        <v>1</v>
      </c>
      <c r="AU24" s="2">
        <v>1</v>
      </c>
    </row>
    <row r="25" spans="1:47" s="3" customFormat="1" ht="12">
      <c r="A25" s="4" t="s">
        <v>103</v>
      </c>
      <c r="B25" s="2">
        <v>33</v>
      </c>
      <c r="C25" s="2">
        <v>33</v>
      </c>
      <c r="D25" s="2">
        <v>34</v>
      </c>
      <c r="E25" s="2">
        <v>34</v>
      </c>
      <c r="F25" s="2">
        <v>34</v>
      </c>
      <c r="G25" s="2">
        <v>34</v>
      </c>
      <c r="H25" s="2">
        <v>33</v>
      </c>
      <c r="I25" s="2">
        <v>34</v>
      </c>
      <c r="J25" s="2">
        <v>34</v>
      </c>
      <c r="K25" s="2">
        <v>36</v>
      </c>
      <c r="L25" s="2">
        <v>35</v>
      </c>
      <c r="M25" s="2">
        <v>36</v>
      </c>
      <c r="N25" s="2">
        <v>35</v>
      </c>
      <c r="O25" s="2">
        <v>36</v>
      </c>
      <c r="P25" s="2">
        <v>38</v>
      </c>
      <c r="Q25" s="2">
        <v>38</v>
      </c>
      <c r="R25" s="2">
        <v>37</v>
      </c>
      <c r="S25" s="2">
        <v>38</v>
      </c>
      <c r="T25" s="2">
        <v>36</v>
      </c>
      <c r="U25" s="2">
        <v>36</v>
      </c>
      <c r="V25" s="2">
        <v>36</v>
      </c>
      <c r="W25" s="2">
        <v>38</v>
      </c>
      <c r="X25" s="2">
        <v>39</v>
      </c>
      <c r="Y25" s="2">
        <v>39</v>
      </c>
      <c r="Z25" s="2">
        <v>38</v>
      </c>
      <c r="AA25" s="2">
        <v>37</v>
      </c>
      <c r="AB25" s="2">
        <v>38</v>
      </c>
      <c r="AC25" s="2">
        <v>39</v>
      </c>
      <c r="AD25" s="2">
        <v>39</v>
      </c>
      <c r="AE25" s="2">
        <v>39</v>
      </c>
      <c r="AF25" s="2">
        <v>39</v>
      </c>
      <c r="AG25" s="2">
        <v>39</v>
      </c>
      <c r="AH25" s="2">
        <v>37</v>
      </c>
      <c r="AI25" s="2">
        <v>37</v>
      </c>
      <c r="AJ25" s="2">
        <v>37</v>
      </c>
      <c r="AK25" s="2">
        <v>37</v>
      </c>
      <c r="AL25" s="2">
        <v>37</v>
      </c>
      <c r="AM25" s="2">
        <v>37</v>
      </c>
      <c r="AN25" s="2">
        <v>36</v>
      </c>
      <c r="AO25" s="2">
        <v>36</v>
      </c>
      <c r="AP25" s="2">
        <v>36</v>
      </c>
      <c r="AQ25" s="2">
        <v>36</v>
      </c>
      <c r="AR25" s="2">
        <v>36</v>
      </c>
      <c r="AS25" s="2">
        <v>35</v>
      </c>
      <c r="AT25" s="2">
        <v>35</v>
      </c>
      <c r="AU25" s="2">
        <v>36</v>
      </c>
    </row>
    <row r="26" spans="1:47" s="3" customFormat="1" ht="12">
      <c r="A26" s="4" t="s">
        <v>15</v>
      </c>
      <c r="B26" s="2">
        <v>11</v>
      </c>
      <c r="C26" s="2">
        <v>10</v>
      </c>
      <c r="D26" s="2">
        <v>9</v>
      </c>
      <c r="E26" s="2">
        <v>9</v>
      </c>
      <c r="F26" s="2">
        <v>9</v>
      </c>
      <c r="G26" s="2">
        <v>9</v>
      </c>
      <c r="H26" s="2">
        <v>9</v>
      </c>
      <c r="I26" s="2">
        <v>8</v>
      </c>
      <c r="J26" s="2">
        <v>8</v>
      </c>
      <c r="K26" s="2">
        <v>8</v>
      </c>
      <c r="L26" s="2">
        <v>8</v>
      </c>
      <c r="M26" s="2">
        <v>8</v>
      </c>
      <c r="N26" s="2">
        <v>8</v>
      </c>
      <c r="O26" s="2">
        <v>8</v>
      </c>
      <c r="P26" s="2">
        <v>8</v>
      </c>
      <c r="Q26" s="2">
        <v>8</v>
      </c>
      <c r="R26" s="2">
        <v>8</v>
      </c>
      <c r="S26" s="2">
        <v>8</v>
      </c>
      <c r="T26" s="2">
        <v>14</v>
      </c>
      <c r="U26" s="2">
        <v>15</v>
      </c>
      <c r="V26" s="2">
        <v>15</v>
      </c>
      <c r="W26" s="2">
        <v>14</v>
      </c>
      <c r="X26" s="2">
        <v>14</v>
      </c>
      <c r="Y26" s="2">
        <v>14</v>
      </c>
      <c r="Z26" s="2">
        <v>14</v>
      </c>
      <c r="AA26" s="2">
        <v>13</v>
      </c>
      <c r="AB26" s="2">
        <v>13</v>
      </c>
      <c r="AC26" s="2">
        <v>12</v>
      </c>
      <c r="AD26" s="2">
        <v>12</v>
      </c>
      <c r="AE26" s="2">
        <v>12</v>
      </c>
      <c r="AF26" s="2">
        <v>12</v>
      </c>
      <c r="AG26" s="2">
        <v>12</v>
      </c>
      <c r="AH26" s="2">
        <v>13</v>
      </c>
      <c r="AI26" s="2">
        <v>13</v>
      </c>
      <c r="AJ26" s="2">
        <v>13</v>
      </c>
      <c r="AK26" s="2">
        <v>13</v>
      </c>
      <c r="AL26" s="2">
        <v>13</v>
      </c>
      <c r="AM26" s="2">
        <v>13</v>
      </c>
      <c r="AN26" s="2">
        <v>13</v>
      </c>
      <c r="AO26" s="2">
        <v>13</v>
      </c>
      <c r="AP26" s="2">
        <v>13</v>
      </c>
      <c r="AQ26" s="2">
        <v>12</v>
      </c>
      <c r="AR26" s="2">
        <v>12</v>
      </c>
      <c r="AS26" s="2">
        <v>12</v>
      </c>
      <c r="AT26" s="2">
        <v>12</v>
      </c>
      <c r="AU26" s="2">
        <v>12</v>
      </c>
    </row>
    <row r="27" spans="1:47" s="3" customFormat="1" ht="12">
      <c r="A27" s="4" t="s">
        <v>104</v>
      </c>
      <c r="B27" s="2">
        <v>5</v>
      </c>
      <c r="C27" s="2">
        <v>5</v>
      </c>
      <c r="D27" s="2">
        <v>5</v>
      </c>
      <c r="E27" s="2">
        <v>5</v>
      </c>
      <c r="F27" s="2">
        <v>5</v>
      </c>
      <c r="G27" s="2">
        <v>5</v>
      </c>
      <c r="H27" s="2">
        <v>5</v>
      </c>
      <c r="I27" s="2">
        <v>5</v>
      </c>
      <c r="J27" s="2">
        <v>5</v>
      </c>
      <c r="K27" s="2">
        <v>6</v>
      </c>
      <c r="L27" s="2">
        <v>7</v>
      </c>
      <c r="M27" s="2">
        <v>7</v>
      </c>
      <c r="N27" s="2">
        <v>8</v>
      </c>
      <c r="O27" s="2">
        <v>8</v>
      </c>
      <c r="P27" s="2">
        <v>8</v>
      </c>
      <c r="Q27" s="2">
        <v>8</v>
      </c>
      <c r="R27" s="2">
        <v>8</v>
      </c>
      <c r="S27" s="2">
        <v>9</v>
      </c>
      <c r="T27" s="2">
        <v>9</v>
      </c>
      <c r="U27" s="2">
        <v>9</v>
      </c>
      <c r="V27" s="2">
        <v>9</v>
      </c>
      <c r="W27" s="2">
        <v>9</v>
      </c>
      <c r="X27" s="2">
        <v>9</v>
      </c>
      <c r="Y27" s="2">
        <v>9</v>
      </c>
      <c r="Z27" s="2">
        <v>9</v>
      </c>
      <c r="AA27" s="2">
        <v>10</v>
      </c>
      <c r="AB27" s="2">
        <v>10</v>
      </c>
      <c r="AC27" s="2">
        <v>11</v>
      </c>
      <c r="AD27" s="2">
        <v>11</v>
      </c>
      <c r="AE27" s="2">
        <v>11</v>
      </c>
      <c r="AF27" s="2">
        <v>11</v>
      </c>
      <c r="AG27" s="2">
        <v>11</v>
      </c>
      <c r="AH27" s="2">
        <v>11</v>
      </c>
      <c r="AI27" s="2">
        <v>11</v>
      </c>
      <c r="AJ27" s="2">
        <v>11</v>
      </c>
      <c r="AK27" s="2">
        <v>12</v>
      </c>
      <c r="AL27" s="2">
        <v>13</v>
      </c>
      <c r="AM27" s="2">
        <v>14</v>
      </c>
      <c r="AN27" s="2">
        <v>14</v>
      </c>
      <c r="AO27" s="2">
        <v>15</v>
      </c>
      <c r="AP27" s="2">
        <v>15</v>
      </c>
      <c r="AQ27" s="2">
        <v>16</v>
      </c>
      <c r="AR27" s="2">
        <v>16</v>
      </c>
      <c r="AS27" s="2">
        <v>16</v>
      </c>
      <c r="AT27" s="2">
        <v>16</v>
      </c>
      <c r="AU27" s="2">
        <v>16</v>
      </c>
    </row>
    <row r="28" spans="1:47" s="3" customFormat="1" ht="12">
      <c r="A28" s="4" t="s">
        <v>105</v>
      </c>
      <c r="B28" s="2">
        <v>87</v>
      </c>
      <c r="C28" s="2">
        <v>89</v>
      </c>
      <c r="D28" s="2">
        <v>93</v>
      </c>
      <c r="E28" s="2">
        <v>94</v>
      </c>
      <c r="F28" s="2">
        <v>94</v>
      </c>
      <c r="G28" s="2">
        <v>94</v>
      </c>
      <c r="H28" s="2">
        <v>96</v>
      </c>
      <c r="I28" s="2">
        <v>96</v>
      </c>
      <c r="J28" s="2">
        <v>96</v>
      </c>
      <c r="K28" s="2">
        <v>97</v>
      </c>
      <c r="L28" s="2">
        <v>98</v>
      </c>
      <c r="M28" s="2">
        <v>99</v>
      </c>
      <c r="N28" s="2">
        <v>100</v>
      </c>
      <c r="O28" s="2">
        <v>100</v>
      </c>
      <c r="P28" s="2">
        <v>100</v>
      </c>
      <c r="Q28" s="2">
        <v>100</v>
      </c>
      <c r="R28" s="2">
        <v>104</v>
      </c>
      <c r="S28" s="2">
        <v>105</v>
      </c>
      <c r="T28" s="2">
        <v>105</v>
      </c>
      <c r="U28" s="2">
        <v>103</v>
      </c>
      <c r="V28" s="2">
        <v>101</v>
      </c>
      <c r="W28" s="2">
        <v>98</v>
      </c>
      <c r="X28" s="2">
        <v>97</v>
      </c>
      <c r="Y28" s="2">
        <v>97</v>
      </c>
      <c r="Z28" s="2">
        <v>89</v>
      </c>
      <c r="AA28" s="2">
        <v>86</v>
      </c>
      <c r="AB28" s="2">
        <v>89</v>
      </c>
      <c r="AC28" s="2">
        <v>89</v>
      </c>
      <c r="AD28" s="2">
        <v>89</v>
      </c>
      <c r="AE28" s="2">
        <v>88</v>
      </c>
      <c r="AF28" s="2">
        <v>85</v>
      </c>
      <c r="AG28" s="2">
        <v>80</v>
      </c>
      <c r="AH28" s="2">
        <v>79</v>
      </c>
      <c r="AI28" s="2">
        <v>77</v>
      </c>
      <c r="AJ28" s="2">
        <v>77</v>
      </c>
      <c r="AK28" s="2">
        <v>78</v>
      </c>
      <c r="AL28" s="2">
        <v>79</v>
      </c>
      <c r="AM28" s="2">
        <v>79</v>
      </c>
      <c r="AN28" s="2">
        <v>81</v>
      </c>
      <c r="AO28" s="2">
        <v>82</v>
      </c>
      <c r="AP28" s="2">
        <v>82</v>
      </c>
      <c r="AQ28" s="2">
        <v>82</v>
      </c>
      <c r="AR28" s="2">
        <v>82</v>
      </c>
      <c r="AS28" s="2">
        <v>80</v>
      </c>
      <c r="AT28" s="2">
        <v>83</v>
      </c>
      <c r="AU28" s="2">
        <v>86</v>
      </c>
    </row>
    <row r="29" spans="1:47" s="3" customFormat="1" ht="12">
      <c r="A29" s="4" t="s">
        <v>16</v>
      </c>
      <c r="B29" s="2">
        <v>25</v>
      </c>
      <c r="C29" s="2">
        <v>25</v>
      </c>
      <c r="D29" s="2">
        <v>25</v>
      </c>
      <c r="E29" s="2">
        <v>25</v>
      </c>
      <c r="F29" s="2">
        <v>25</v>
      </c>
      <c r="G29" s="2">
        <v>25</v>
      </c>
      <c r="H29" s="2">
        <v>27</v>
      </c>
      <c r="I29" s="2">
        <v>27</v>
      </c>
      <c r="J29" s="2">
        <v>27</v>
      </c>
      <c r="K29" s="2">
        <v>26</v>
      </c>
      <c r="L29" s="2">
        <v>25</v>
      </c>
      <c r="M29" s="2">
        <v>25</v>
      </c>
      <c r="N29" s="2">
        <v>25</v>
      </c>
      <c r="O29" s="2">
        <v>25</v>
      </c>
      <c r="P29" s="2">
        <v>25</v>
      </c>
      <c r="Q29" s="2">
        <v>25</v>
      </c>
      <c r="R29" s="2">
        <v>25</v>
      </c>
      <c r="S29" s="2">
        <v>25</v>
      </c>
      <c r="T29" s="2">
        <v>24</v>
      </c>
      <c r="U29" s="2">
        <v>24</v>
      </c>
      <c r="V29" s="2">
        <v>25</v>
      </c>
      <c r="W29" s="2">
        <v>25</v>
      </c>
      <c r="X29" s="2">
        <v>25</v>
      </c>
      <c r="Y29" s="2">
        <v>27</v>
      </c>
      <c r="Z29" s="2">
        <v>27</v>
      </c>
      <c r="AA29" s="2">
        <v>27</v>
      </c>
      <c r="AB29" s="2">
        <v>27</v>
      </c>
      <c r="AC29" s="2">
        <v>27</v>
      </c>
      <c r="AD29" s="2">
        <v>27</v>
      </c>
      <c r="AE29" s="2">
        <v>27</v>
      </c>
      <c r="AF29" s="2">
        <v>28</v>
      </c>
      <c r="AG29" s="2">
        <v>28</v>
      </c>
      <c r="AH29" s="2">
        <v>28</v>
      </c>
      <c r="AI29" s="2">
        <v>28</v>
      </c>
      <c r="AJ29" s="2">
        <v>27</v>
      </c>
      <c r="AK29" s="2">
        <v>27</v>
      </c>
      <c r="AL29" s="2">
        <v>28</v>
      </c>
      <c r="AM29" s="2">
        <v>28</v>
      </c>
      <c r="AN29" s="2">
        <v>28</v>
      </c>
      <c r="AO29" s="2">
        <v>28</v>
      </c>
      <c r="AP29" s="2">
        <v>28</v>
      </c>
      <c r="AQ29" s="2">
        <v>28</v>
      </c>
      <c r="AR29" s="2">
        <v>28</v>
      </c>
      <c r="AS29" s="2">
        <v>27</v>
      </c>
      <c r="AT29" s="2">
        <v>27</v>
      </c>
      <c r="AU29" s="2">
        <v>28</v>
      </c>
    </row>
    <row r="30" spans="1:47" s="3" customFormat="1" ht="12">
      <c r="A30" s="4" t="s">
        <v>17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</row>
    <row r="31" spans="1:47" s="3" customFormat="1" ht="12">
      <c r="A31" s="4" t="s">
        <v>18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</row>
    <row r="32" spans="1:47" s="3" customFormat="1" ht="12">
      <c r="A32" s="4" t="s">
        <v>19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</row>
    <row r="33" ht="15.75">
      <c r="A33" s="1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洪延林</dc:creator>
  <cp:keywords/>
  <dc:description/>
  <cp:lastModifiedBy>洪延林</cp:lastModifiedBy>
  <dcterms:created xsi:type="dcterms:W3CDTF">1997-01-14T01:50:29Z</dcterms:created>
  <dcterms:modified xsi:type="dcterms:W3CDTF">2024-04-25T05:43:27Z</dcterms:modified>
  <cp:category/>
  <cp:version/>
  <cp:contentType/>
  <cp:contentStatus/>
</cp:coreProperties>
</file>