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655" windowHeight="6750" activeTab="0"/>
  </bookViews>
  <sheets>
    <sheet name=" 2009Q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<sst xmlns="http://schemas.openxmlformats.org/spreadsheetml/2006/main" count="326" uniqueCount="117">
  <si>
    <t>單位：戶  Unit : Household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</si>
  <si>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</si>
  <si>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八十四年度計畫</t>
  </si>
  <si>
    <t>八十五年度計畫</t>
  </si>
  <si>
    <t>八十六年度計畫</t>
  </si>
  <si>
    <t>八十七年度計畫</t>
  </si>
  <si>
    <t>八十八年度計畫</t>
  </si>
  <si>
    <r>
      <t xml:space="preserve">八十九年度計畫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含八十八年下半年</t>
    </r>
    <r>
      <rPr>
        <sz val="9"/>
        <rFont val="Times New Roman"/>
        <family val="1"/>
      </rPr>
      <t>)</t>
    </r>
  </si>
  <si>
    <r>
      <t>九十年度計畫</t>
    </r>
  </si>
  <si>
    <t>九十一年度計畫</t>
  </si>
  <si>
    <t>九十二年度計畫</t>
  </si>
  <si>
    <t>九十三年度計畫</t>
  </si>
  <si>
    <t>九十四年度計畫</t>
  </si>
  <si>
    <r>
      <t>FY 199</t>
    </r>
    <r>
      <rPr>
        <sz val="9"/>
        <rFont val="Times New Roman"/>
        <family val="1"/>
      </rPr>
      <t>5</t>
    </r>
  </si>
  <si>
    <r>
      <t>FY 199</t>
    </r>
    <r>
      <rPr>
        <sz val="9"/>
        <rFont val="Times New Roman"/>
        <family val="1"/>
      </rPr>
      <t>6</t>
    </r>
  </si>
  <si>
    <r>
      <t>FY 199</t>
    </r>
    <r>
      <rPr>
        <sz val="9"/>
        <rFont val="Times New Roman"/>
        <family val="1"/>
      </rPr>
      <t>7</t>
    </r>
  </si>
  <si>
    <r>
      <t>FY 199</t>
    </r>
    <r>
      <rPr>
        <sz val="9"/>
        <rFont val="Times New Roman"/>
        <family val="1"/>
      </rPr>
      <t>8</t>
    </r>
  </si>
  <si>
    <r>
      <t>FY 199</t>
    </r>
    <r>
      <rPr>
        <sz val="9"/>
        <rFont val="Times New Roman"/>
        <family val="1"/>
      </rPr>
      <t>9</t>
    </r>
  </si>
  <si>
    <r>
      <t xml:space="preserve">FY </t>
    </r>
    <r>
      <rPr>
        <sz val="9"/>
        <rFont val="Times New Roman"/>
        <family val="1"/>
      </rPr>
      <t>2000</t>
    </r>
  </si>
  <si>
    <r>
      <t>FY 200</t>
    </r>
    <r>
      <rPr>
        <sz val="9"/>
        <rFont val="Times New Roman"/>
        <family val="1"/>
      </rPr>
      <t>1</t>
    </r>
  </si>
  <si>
    <r>
      <t>FY 200</t>
    </r>
    <r>
      <rPr>
        <sz val="9"/>
        <rFont val="Times New Roman"/>
        <family val="1"/>
      </rPr>
      <t>2</t>
    </r>
  </si>
  <si>
    <r>
      <t>FY 200</t>
    </r>
    <r>
      <rPr>
        <sz val="9"/>
        <rFont val="Times New Roman"/>
        <family val="1"/>
      </rPr>
      <t>3</t>
    </r>
  </si>
  <si>
    <r>
      <t>FY 200</t>
    </r>
    <r>
      <rPr>
        <sz val="9"/>
        <rFont val="Times New Roman"/>
        <family val="1"/>
      </rPr>
      <t>4</t>
    </r>
  </si>
  <si>
    <r>
      <t>FY 200</t>
    </r>
    <r>
      <rPr>
        <sz val="9"/>
        <rFont val="Times New Roman"/>
        <family val="1"/>
      </rPr>
      <t>5</t>
    </r>
  </si>
  <si>
    <t>施工中</t>
  </si>
  <si>
    <t>已完工</t>
  </si>
  <si>
    <t>合計</t>
  </si>
  <si>
    <t>政府直接興建</t>
  </si>
  <si>
    <r>
      <t xml:space="preserve">貸款人民自建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辦妥簽約</t>
    </r>
    <r>
      <rPr>
        <sz val="9"/>
        <rFont val="Times New Roman"/>
        <family val="1"/>
      </rPr>
      <t>)</t>
    </r>
  </si>
  <si>
    <r>
      <t xml:space="preserve">獎勵投資興建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核發證明</t>
    </r>
    <r>
      <rPr>
        <sz val="9"/>
        <rFont val="Times New Roman"/>
        <family val="1"/>
      </rPr>
      <t>)</t>
    </r>
  </si>
  <si>
    <t>Total</t>
  </si>
  <si>
    <t>Government</t>
  </si>
  <si>
    <t>Construction Loans to Individuals</t>
  </si>
  <si>
    <t>Construction by Private Investment</t>
  </si>
  <si>
    <t>Under Construction</t>
  </si>
  <si>
    <t>Completed</t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</si>
  <si>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</si>
  <si>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</si>
  <si>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</si>
  <si>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</si>
  <si>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</si>
  <si>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</si>
  <si>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</si>
  <si>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</si>
  <si>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</si>
  <si>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</si>
  <si>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</si>
  <si>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</si>
  <si>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</si>
  <si>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</si>
  <si>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</si>
  <si>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</si>
  <si>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</si>
  <si>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</si>
  <si>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</si>
  <si>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</si>
  <si>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</si>
  <si>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</si>
  <si>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</si>
  <si>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</si>
  <si>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</si>
  <si>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</si>
  <si>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</si>
  <si>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</si>
  <si>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</si>
  <si>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</si>
  <si>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</si>
  <si>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</si>
  <si>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</si>
  <si>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</si>
  <si>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</si>
  <si>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</si>
  <si>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</si>
  <si>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</si>
  <si>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</si>
  <si>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</si>
  <si>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</si>
  <si>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</si>
  <si>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</si>
  <si>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</si>
  <si>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</si>
  <si>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</si>
  <si>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</si>
  <si>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</si>
  <si>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</si>
  <si>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</si>
  <si>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</si>
  <si>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</si>
  <si>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</si>
  <si>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8</t>
  </si>
  <si>
    <t>12,205</t>
  </si>
  <si>
    <t>22</t>
  </si>
  <si>
    <t>21</t>
  </si>
  <si>
    <t>7,207</t>
  </si>
  <si>
    <t>7</t>
  </si>
  <si>
    <t>6,929</t>
  </si>
  <si>
    <t>25</t>
  </si>
  <si>
    <t>1,044</t>
  </si>
  <si>
    <t>14</t>
  </si>
  <si>
    <t>899</t>
  </si>
  <si>
    <t>10</t>
  </si>
  <si>
    <t>720</t>
  </si>
  <si>
    <t>210</t>
  </si>
  <si>
    <t xml:space="preserve">Note : </t>
  </si>
  <si>
    <t>說明：另政府為提振國內傳統產業，減輕國民購置住宅利息負擔及協助青年購置住宅；自89年至92年底止計推出1兆2千億優惠購屋貸款，政府補貼利息差額，協助人民貸款購置自用住宅， 92年底止有計50萬戶受惠。</t>
  </si>
  <si>
    <t>Source : Construction and Planning Agency, MOI.</t>
  </si>
  <si>
    <t>資料來源：本部營建署。</t>
  </si>
  <si>
    <t>臺 灣 省</t>
  </si>
  <si>
    <t>九十五年度計畫</t>
  </si>
  <si>
    <r>
      <t>FY 200</t>
    </r>
    <r>
      <rPr>
        <sz val="9"/>
        <rFont val="Times New Roman"/>
        <family val="1"/>
      </rPr>
      <t>6</t>
    </r>
  </si>
  <si>
    <t>九十六年度計畫</t>
  </si>
  <si>
    <r>
      <t>FY 200</t>
    </r>
    <r>
      <rPr>
        <sz val="9"/>
        <rFont val="Times New Roman"/>
        <family val="1"/>
      </rPr>
      <t>7</t>
    </r>
  </si>
  <si>
    <t>九十七年度計畫</t>
  </si>
  <si>
    <r>
      <t>FY 200</t>
    </r>
    <r>
      <rPr>
        <sz val="9"/>
        <rFont val="Times New Roman"/>
        <family val="1"/>
      </rPr>
      <t>8</t>
    </r>
  </si>
  <si>
    <t>11,088</t>
  </si>
  <si>
    <t>九十八年第4季
4th. Qua., 2009</t>
  </si>
  <si>
    <r>
      <t xml:space="preserve">09-07 </t>
    </r>
    <r>
      <rPr>
        <sz val="12"/>
        <rFont val="標楷體"/>
        <family val="4"/>
      </rPr>
      <t>國民住宅興建</t>
    </r>
    <r>
      <rPr>
        <sz val="12"/>
        <rFont val="Times New Roman"/>
        <family val="1"/>
      </rPr>
      <t xml:space="preserve"> Public Housing Construction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</si>
</sst>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,###,##0"/>
    <numFmt numFmtId="182" formatCode="#,###,##0;\-#,###,##0;&quot;       －&quot;"/>
  </numFmts>
  <fonts count="4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b/>
      <sz val="9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49" fontId="0" fillId="0" borderId="15" xfId="34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81" fontId="5" fillId="0" borderId="15" xfId="34" applyNumberFormat="1" applyFont="1" applyFill="1" applyBorder="1" applyAlignment="1" applyProtection="1">
      <alignment horizontal="right"/>
      <protection/>
    </xf>
    <xf numFmtId="181" fontId="0" fillId="0" borderId="15" xfId="34" applyNumberFormat="1" applyFont="1" applyFill="1" applyBorder="1" applyAlignment="1" applyProtection="1">
      <alignment horizontal="right"/>
      <protection/>
    </xf>
    <xf numFmtId="182" fontId="5" fillId="0" borderId="15" xfId="34" applyNumberFormat="1" applyFont="1" applyFill="1" applyBorder="1" applyAlignment="1" applyProtection="1">
      <alignment horizontal="right"/>
      <protection/>
    </xf>
    <xf numFmtId="182" fontId="0" fillId="0" borderId="15" xfId="34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wrapText="1"/>
    </xf>
    <xf numFmtId="181" fontId="5" fillId="0" borderId="1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4" sqref="A4:B9"/>
    </sheetView>
  </sheetViews>
  <sheetFormatPr defaultColWidth="9.33203125" defaultRowHeight="12"/>
  <cols>
    <col min="1" max="1" width="9.83203125" style="0" customWidth="1"/>
    <col min="2" max="2" width="15.83203125" style="0" customWidth="1"/>
    <col min="3" max="3" width="11.33203125" style="0" customWidth="1"/>
    <col min="4" max="4" width="9.83203125" style="0" customWidth="1"/>
    <col min="5" max="5" width="11.33203125" style="0" customWidth="1"/>
    <col min="6" max="6" width="9.83203125" style="0" customWidth="1"/>
    <col min="7" max="7" width="11.33203125" style="0" customWidth="1"/>
    <col min="8" max="8" width="9.83203125" style="0" customWidth="1"/>
    <col min="9" max="9" width="11.33203125" style="0" customWidth="1"/>
    <col min="10" max="10" width="9.83203125" style="0" customWidth="1"/>
    <col min="11" max="11" width="11.33203125" style="0" customWidth="1"/>
    <col min="12" max="12" width="9.83203125" style="0" customWidth="1"/>
    <col min="13" max="13" width="11.33203125" style="0" customWidth="1"/>
    <col min="14" max="14" width="9.83203125" style="0" customWidth="1"/>
    <col min="15" max="15" width="11.33203125" style="0" customWidth="1"/>
    <col min="16" max="16" width="9.83203125" style="0" customWidth="1"/>
    <col min="17" max="17" width="11.33203125" style="0" customWidth="1"/>
    <col min="18" max="18" width="9.83203125" style="0" customWidth="1"/>
    <col min="19" max="19" width="11.33203125" style="0" customWidth="1"/>
    <col min="20" max="20" width="9.83203125" style="0" customWidth="1"/>
    <col min="21" max="21" width="11.33203125" style="0" customWidth="1"/>
    <col min="22" max="22" width="9.83203125" style="0" customWidth="1"/>
    <col min="23" max="23" width="11.33203125" style="0" customWidth="1"/>
    <col min="24" max="24" width="9.83203125" style="0" customWidth="1"/>
    <col min="25" max="25" width="11.33203125" style="0" customWidth="1"/>
    <col min="26" max="26" width="9.83203125" style="0" customWidth="1"/>
    <col min="27" max="27" width="11.33203125" style="0" customWidth="1"/>
    <col min="28" max="28" width="9.83203125" style="0" customWidth="1"/>
    <col min="29" max="29" width="11.33203125" style="0" customWidth="1"/>
    <col min="30" max="30" width="9.83203125" style="0" customWidth="1"/>
    <col min="31" max="31" width="11.33203125" style="0" customWidth="1"/>
    <col min="32" max="32" width="9.83203125" style="0" customWidth="1"/>
    <col min="33" max="33" width="11.33203125" style="0" customWidth="1"/>
    <col min="34" max="34" width="9.83203125" style="0" customWidth="1"/>
    <col min="35" max="35" width="11.33203125" style="0" customWidth="1"/>
    <col min="36" max="36" width="9.83203125" style="0" customWidth="1"/>
    <col min="37" max="37" width="11.33203125" style="0" customWidth="1"/>
    <col min="38" max="38" width="9.83203125" style="0" customWidth="1"/>
    <col min="39" max="39" width="11.33203125" style="0" customWidth="1"/>
    <col min="40" max="40" width="9.83203125" style="0" customWidth="1"/>
    <col min="41" max="41" width="11.33203125" style="0" customWidth="1"/>
    <col min="42" max="42" width="9.83203125" style="0" customWidth="1"/>
    <col min="43" max="43" width="11.33203125" style="0" customWidth="1"/>
    <col min="44" max="44" width="9.83203125" style="0" customWidth="1"/>
    <col min="45" max="45" width="11.33203125" style="0" customWidth="1"/>
    <col min="46" max="46" width="9.83203125" style="0" customWidth="1"/>
    <col min="47" max="47" width="11.33203125" style="0" customWidth="1"/>
    <col min="48" max="48" width="9.83203125" style="0" customWidth="1"/>
    <col min="49" max="49" width="11.33203125" style="0" customWidth="1"/>
    <col min="50" max="50" width="9.83203125" style="0" customWidth="1"/>
    <col min="51" max="51" width="11.33203125" style="0" customWidth="1"/>
    <col min="52" max="52" width="9.83203125" style="0" customWidth="1"/>
    <col min="53" max="53" width="11.33203125" style="0" customWidth="1"/>
    <col min="54" max="54" width="9.83203125" style="0" customWidth="1"/>
    <col min="55" max="55" width="11.33203125" style="0" customWidth="1"/>
    <col min="56" max="56" width="9.83203125" style="0" customWidth="1"/>
    <col min="57" max="57" width="11.33203125" style="0" customWidth="1"/>
    <col min="58" max="58" width="9.83203125" style="0" customWidth="1"/>
    <col min="59" max="59" width="11.33203125" style="0" customWidth="1"/>
    <col min="60" max="60" width="9.83203125" style="0" customWidth="1"/>
    <col min="61" max="61" width="11.33203125" style="0" customWidth="1"/>
    <col min="62" max="62" width="9.83203125" style="0" customWidth="1"/>
    <col min="63" max="63" width="11.33203125" style="0" customWidth="1"/>
    <col min="64" max="64" width="9.83203125" style="0" customWidth="1"/>
    <col min="65" max="65" width="11.33203125" style="0" customWidth="1"/>
    <col min="66" max="66" width="9.83203125" style="0" customWidth="1"/>
    <col min="67" max="67" width="11.33203125" style="0" customWidth="1"/>
    <col min="68" max="68" width="9.83203125" style="0" customWidth="1"/>
    <col min="69" max="69" width="11.33203125" style="0" customWidth="1"/>
    <col min="70" max="70" width="9.83203125" style="0" customWidth="1"/>
    <col min="71" max="71" width="11.33203125" style="0" customWidth="1"/>
    <col min="72" max="72" width="9.83203125" style="0" customWidth="1"/>
    <col min="73" max="73" width="11.33203125" style="0" customWidth="1"/>
    <col min="74" max="74" width="9.83203125" style="0" customWidth="1"/>
    <col min="75" max="75" width="11.33203125" style="0" customWidth="1"/>
    <col min="76" max="76" width="9.83203125" style="0" customWidth="1"/>
    <col min="77" max="77" width="11.33203125" style="0" customWidth="1"/>
    <col min="78" max="78" width="9.83203125" style="0" customWidth="1"/>
  </cols>
  <sheetData>
    <row r="1" spans="1:29" ht="16.5">
      <c r="A1" s="28" t="s">
        <v>116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29" ht="12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9" ht="12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78" s="3" customFormat="1" ht="22.5" customHeight="1">
      <c r="A4" s="26" t="s">
        <v>1</v>
      </c>
      <c r="B4" s="27"/>
      <c r="C4" s="22" t="s">
        <v>2</v>
      </c>
      <c r="D4" s="24"/>
      <c r="E4" s="22" t="s">
        <v>3</v>
      </c>
      <c r="F4" s="24"/>
      <c r="G4" s="22" t="s">
        <v>4</v>
      </c>
      <c r="H4" s="24"/>
      <c r="I4" s="22" t="s">
        <v>5</v>
      </c>
      <c r="J4" s="24"/>
      <c r="K4" s="22" t="s">
        <v>6</v>
      </c>
      <c r="L4" s="24"/>
      <c r="M4" s="26" t="s">
        <v>7</v>
      </c>
      <c r="N4" s="23"/>
      <c r="O4" s="22" t="s">
        <v>8</v>
      </c>
      <c r="P4" s="23"/>
      <c r="Q4" s="23"/>
      <c r="R4" s="23"/>
      <c r="S4" s="23"/>
      <c r="T4" s="23"/>
      <c r="U4" s="23"/>
      <c r="V4" s="24"/>
      <c r="W4" s="22" t="s">
        <v>9</v>
      </c>
      <c r="X4" s="23"/>
      <c r="Y4" s="23"/>
      <c r="Z4" s="23"/>
      <c r="AA4" s="23"/>
      <c r="AB4" s="23"/>
      <c r="AC4" s="23"/>
      <c r="AD4" s="24"/>
      <c r="AE4" s="22" t="s">
        <v>10</v>
      </c>
      <c r="AF4" s="23"/>
      <c r="AG4" s="23"/>
      <c r="AH4" s="23"/>
      <c r="AI4" s="23"/>
      <c r="AJ4" s="23"/>
      <c r="AK4" s="23"/>
      <c r="AL4" s="24"/>
      <c r="AM4" s="22" t="s">
        <v>11</v>
      </c>
      <c r="AN4" s="23"/>
      <c r="AO4" s="23"/>
      <c r="AP4" s="23"/>
      <c r="AQ4" s="23"/>
      <c r="AR4" s="23"/>
      <c r="AS4" s="23"/>
      <c r="AT4" s="24"/>
      <c r="AU4" s="22" t="s">
        <v>12</v>
      </c>
      <c r="AV4" s="23"/>
      <c r="AW4" s="23"/>
      <c r="AX4" s="23"/>
      <c r="AY4" s="23"/>
      <c r="AZ4" s="23"/>
      <c r="BA4" s="23"/>
      <c r="BB4" s="24"/>
      <c r="BC4" s="22" t="s">
        <v>108</v>
      </c>
      <c r="BD4" s="23"/>
      <c r="BE4" s="23"/>
      <c r="BF4" s="23"/>
      <c r="BG4" s="23"/>
      <c r="BH4" s="23"/>
      <c r="BI4" s="23"/>
      <c r="BJ4" s="24"/>
      <c r="BK4" s="22" t="s">
        <v>110</v>
      </c>
      <c r="BL4" s="23"/>
      <c r="BM4" s="23"/>
      <c r="BN4" s="23"/>
      <c r="BO4" s="23"/>
      <c r="BP4" s="23"/>
      <c r="BQ4" s="23"/>
      <c r="BR4" s="24"/>
      <c r="BS4" s="22" t="s">
        <v>112</v>
      </c>
      <c r="BT4" s="23"/>
      <c r="BU4" s="23"/>
      <c r="BV4" s="23"/>
      <c r="BW4" s="23"/>
      <c r="BX4" s="23"/>
      <c r="BY4" s="23"/>
      <c r="BZ4" s="24"/>
    </row>
    <row r="5" spans="1:78" s="3" customFormat="1" ht="11.25" customHeight="1">
      <c r="A5" s="34"/>
      <c r="B5" s="35"/>
      <c r="C5" s="18" t="s">
        <v>13</v>
      </c>
      <c r="D5" s="19"/>
      <c r="E5" s="18" t="s">
        <v>14</v>
      </c>
      <c r="F5" s="19"/>
      <c r="G5" s="18" t="s">
        <v>15</v>
      </c>
      <c r="H5" s="19"/>
      <c r="I5" s="18" t="s">
        <v>16</v>
      </c>
      <c r="J5" s="19"/>
      <c r="K5" s="18" t="s">
        <v>17</v>
      </c>
      <c r="L5" s="19"/>
      <c r="M5" s="18" t="s">
        <v>18</v>
      </c>
      <c r="N5" s="19"/>
      <c r="O5" s="18" t="s">
        <v>19</v>
      </c>
      <c r="P5" s="25"/>
      <c r="Q5" s="25"/>
      <c r="R5" s="25"/>
      <c r="S5" s="25"/>
      <c r="T5" s="25"/>
      <c r="U5" s="25"/>
      <c r="V5" s="19"/>
      <c r="W5" s="18" t="s">
        <v>20</v>
      </c>
      <c r="X5" s="25"/>
      <c r="Y5" s="25"/>
      <c r="Z5" s="25"/>
      <c r="AA5" s="25"/>
      <c r="AB5" s="25"/>
      <c r="AC5" s="25"/>
      <c r="AD5" s="19"/>
      <c r="AE5" s="18" t="s">
        <v>21</v>
      </c>
      <c r="AF5" s="25"/>
      <c r="AG5" s="25"/>
      <c r="AH5" s="25"/>
      <c r="AI5" s="25"/>
      <c r="AJ5" s="25"/>
      <c r="AK5" s="25"/>
      <c r="AL5" s="19"/>
      <c r="AM5" s="18" t="s">
        <v>22</v>
      </c>
      <c r="AN5" s="25"/>
      <c r="AO5" s="25"/>
      <c r="AP5" s="25"/>
      <c r="AQ5" s="25"/>
      <c r="AR5" s="25"/>
      <c r="AS5" s="25"/>
      <c r="AT5" s="19"/>
      <c r="AU5" s="18" t="s">
        <v>23</v>
      </c>
      <c r="AV5" s="25"/>
      <c r="AW5" s="25"/>
      <c r="AX5" s="25"/>
      <c r="AY5" s="25"/>
      <c r="AZ5" s="25"/>
      <c r="BA5" s="25"/>
      <c r="BB5" s="19"/>
      <c r="BC5" s="18" t="s">
        <v>109</v>
      </c>
      <c r="BD5" s="25"/>
      <c r="BE5" s="25"/>
      <c r="BF5" s="25"/>
      <c r="BG5" s="25"/>
      <c r="BH5" s="25"/>
      <c r="BI5" s="25"/>
      <c r="BJ5" s="19"/>
      <c r="BK5" s="18" t="s">
        <v>111</v>
      </c>
      <c r="BL5" s="25"/>
      <c r="BM5" s="25"/>
      <c r="BN5" s="25"/>
      <c r="BO5" s="25"/>
      <c r="BP5" s="25"/>
      <c r="BQ5" s="25"/>
      <c r="BR5" s="19"/>
      <c r="BS5" s="18" t="s">
        <v>113</v>
      </c>
      <c r="BT5" s="25"/>
      <c r="BU5" s="25"/>
      <c r="BV5" s="25"/>
      <c r="BW5" s="25"/>
      <c r="BX5" s="25"/>
      <c r="BY5" s="25"/>
      <c r="BZ5" s="19"/>
    </row>
    <row r="6" spans="1:78" s="3" customFormat="1" ht="22.5" customHeight="1">
      <c r="A6" s="34"/>
      <c r="B6" s="35"/>
      <c r="C6" s="31" t="s">
        <v>24</v>
      </c>
      <c r="D6" s="31" t="s">
        <v>25</v>
      </c>
      <c r="E6" s="31" t="s">
        <v>24</v>
      </c>
      <c r="F6" s="31" t="s">
        <v>25</v>
      </c>
      <c r="G6" s="31" t="s">
        <v>24</v>
      </c>
      <c r="H6" s="31" t="s">
        <v>25</v>
      </c>
      <c r="I6" s="31" t="s">
        <v>24</v>
      </c>
      <c r="J6" s="31" t="s">
        <v>25</v>
      </c>
      <c r="K6" s="31" t="s">
        <v>24</v>
      </c>
      <c r="L6" s="31" t="s">
        <v>25</v>
      </c>
      <c r="M6" s="31" t="s">
        <v>24</v>
      </c>
      <c r="N6" s="31" t="s">
        <v>25</v>
      </c>
      <c r="O6" s="22" t="s">
        <v>26</v>
      </c>
      <c r="P6" s="24"/>
      <c r="Q6" s="22" t="s">
        <v>27</v>
      </c>
      <c r="R6" s="24"/>
      <c r="S6" s="26" t="s">
        <v>28</v>
      </c>
      <c r="T6" s="27"/>
      <c r="U6" s="26" t="s">
        <v>29</v>
      </c>
      <c r="V6" s="27"/>
      <c r="W6" s="22" t="s">
        <v>26</v>
      </c>
      <c r="X6" s="24"/>
      <c r="Y6" s="22" t="s">
        <v>27</v>
      </c>
      <c r="Z6" s="24"/>
      <c r="AA6" s="26" t="s">
        <v>28</v>
      </c>
      <c r="AB6" s="27"/>
      <c r="AC6" s="26" t="s">
        <v>29</v>
      </c>
      <c r="AD6" s="27"/>
      <c r="AE6" s="22" t="s">
        <v>26</v>
      </c>
      <c r="AF6" s="24"/>
      <c r="AG6" s="22" t="s">
        <v>27</v>
      </c>
      <c r="AH6" s="24"/>
      <c r="AI6" s="26" t="s">
        <v>28</v>
      </c>
      <c r="AJ6" s="27"/>
      <c r="AK6" s="26" t="s">
        <v>29</v>
      </c>
      <c r="AL6" s="27"/>
      <c r="AM6" s="22" t="s">
        <v>26</v>
      </c>
      <c r="AN6" s="24"/>
      <c r="AO6" s="22" t="s">
        <v>27</v>
      </c>
      <c r="AP6" s="24"/>
      <c r="AQ6" s="26" t="s">
        <v>28</v>
      </c>
      <c r="AR6" s="27"/>
      <c r="AS6" s="26" t="s">
        <v>29</v>
      </c>
      <c r="AT6" s="27"/>
      <c r="AU6" s="22" t="s">
        <v>26</v>
      </c>
      <c r="AV6" s="24"/>
      <c r="AW6" s="22" t="s">
        <v>27</v>
      </c>
      <c r="AX6" s="24"/>
      <c r="AY6" s="26" t="s">
        <v>28</v>
      </c>
      <c r="AZ6" s="27"/>
      <c r="BA6" s="26" t="s">
        <v>29</v>
      </c>
      <c r="BB6" s="27"/>
      <c r="BC6" s="22" t="s">
        <v>26</v>
      </c>
      <c r="BD6" s="24"/>
      <c r="BE6" s="22" t="s">
        <v>27</v>
      </c>
      <c r="BF6" s="24"/>
      <c r="BG6" s="26" t="s">
        <v>28</v>
      </c>
      <c r="BH6" s="27"/>
      <c r="BI6" s="26" t="s">
        <v>29</v>
      </c>
      <c r="BJ6" s="27"/>
      <c r="BK6" s="22" t="s">
        <v>26</v>
      </c>
      <c r="BL6" s="24"/>
      <c r="BM6" s="22" t="s">
        <v>27</v>
      </c>
      <c r="BN6" s="24"/>
      <c r="BO6" s="26" t="s">
        <v>28</v>
      </c>
      <c r="BP6" s="27"/>
      <c r="BQ6" s="26" t="s">
        <v>29</v>
      </c>
      <c r="BR6" s="27"/>
      <c r="BS6" s="22" t="s">
        <v>26</v>
      </c>
      <c r="BT6" s="24"/>
      <c r="BU6" s="22" t="s">
        <v>27</v>
      </c>
      <c r="BV6" s="24"/>
      <c r="BW6" s="26" t="s">
        <v>28</v>
      </c>
      <c r="BX6" s="27"/>
      <c r="BY6" s="26" t="s">
        <v>29</v>
      </c>
      <c r="BZ6" s="27"/>
    </row>
    <row r="7" spans="1:78" s="3" customFormat="1" ht="22.5" customHeight="1">
      <c r="A7" s="34"/>
      <c r="B7" s="3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8" t="s">
        <v>30</v>
      </c>
      <c r="P7" s="19"/>
      <c r="Q7" s="18" t="s">
        <v>31</v>
      </c>
      <c r="R7" s="19"/>
      <c r="S7" s="20" t="s">
        <v>32</v>
      </c>
      <c r="T7" s="21"/>
      <c r="U7" s="20" t="s">
        <v>33</v>
      </c>
      <c r="V7" s="21"/>
      <c r="W7" s="18" t="s">
        <v>30</v>
      </c>
      <c r="X7" s="19"/>
      <c r="Y7" s="18" t="s">
        <v>31</v>
      </c>
      <c r="Z7" s="19"/>
      <c r="AA7" s="20" t="s">
        <v>32</v>
      </c>
      <c r="AB7" s="21"/>
      <c r="AC7" s="20" t="s">
        <v>33</v>
      </c>
      <c r="AD7" s="21"/>
      <c r="AE7" s="18" t="s">
        <v>30</v>
      </c>
      <c r="AF7" s="19"/>
      <c r="AG7" s="18" t="s">
        <v>31</v>
      </c>
      <c r="AH7" s="19"/>
      <c r="AI7" s="20" t="s">
        <v>32</v>
      </c>
      <c r="AJ7" s="21"/>
      <c r="AK7" s="20" t="s">
        <v>33</v>
      </c>
      <c r="AL7" s="21"/>
      <c r="AM7" s="18" t="s">
        <v>30</v>
      </c>
      <c r="AN7" s="19"/>
      <c r="AO7" s="18" t="s">
        <v>31</v>
      </c>
      <c r="AP7" s="19"/>
      <c r="AQ7" s="20" t="s">
        <v>32</v>
      </c>
      <c r="AR7" s="21"/>
      <c r="AS7" s="20" t="s">
        <v>33</v>
      </c>
      <c r="AT7" s="21"/>
      <c r="AU7" s="18" t="s">
        <v>30</v>
      </c>
      <c r="AV7" s="19"/>
      <c r="AW7" s="18" t="s">
        <v>31</v>
      </c>
      <c r="AX7" s="19"/>
      <c r="AY7" s="20" t="s">
        <v>32</v>
      </c>
      <c r="AZ7" s="21"/>
      <c r="BA7" s="20" t="s">
        <v>33</v>
      </c>
      <c r="BB7" s="21"/>
      <c r="BC7" s="18" t="s">
        <v>30</v>
      </c>
      <c r="BD7" s="19"/>
      <c r="BE7" s="18" t="s">
        <v>31</v>
      </c>
      <c r="BF7" s="19"/>
      <c r="BG7" s="20" t="s">
        <v>32</v>
      </c>
      <c r="BH7" s="21"/>
      <c r="BI7" s="20" t="s">
        <v>33</v>
      </c>
      <c r="BJ7" s="21"/>
      <c r="BK7" s="18" t="s">
        <v>30</v>
      </c>
      <c r="BL7" s="19"/>
      <c r="BM7" s="18" t="s">
        <v>31</v>
      </c>
      <c r="BN7" s="19"/>
      <c r="BO7" s="20" t="s">
        <v>32</v>
      </c>
      <c r="BP7" s="21"/>
      <c r="BQ7" s="20" t="s">
        <v>33</v>
      </c>
      <c r="BR7" s="21"/>
      <c r="BS7" s="18" t="s">
        <v>30</v>
      </c>
      <c r="BT7" s="19"/>
      <c r="BU7" s="18" t="s">
        <v>31</v>
      </c>
      <c r="BV7" s="19"/>
      <c r="BW7" s="20" t="s">
        <v>32</v>
      </c>
      <c r="BX7" s="21"/>
      <c r="BY7" s="20" t="s">
        <v>33</v>
      </c>
      <c r="BZ7" s="21"/>
    </row>
    <row r="8" spans="1:78" s="3" customFormat="1" ht="11.25" customHeight="1">
      <c r="A8" s="34"/>
      <c r="B8" s="35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" t="s">
        <v>24</v>
      </c>
      <c r="P8" s="1" t="s">
        <v>25</v>
      </c>
      <c r="Q8" s="1" t="s">
        <v>24</v>
      </c>
      <c r="R8" s="1" t="s">
        <v>25</v>
      </c>
      <c r="S8" s="1" t="s">
        <v>24</v>
      </c>
      <c r="T8" s="1" t="s">
        <v>25</v>
      </c>
      <c r="U8" s="1" t="s">
        <v>24</v>
      </c>
      <c r="V8" s="1" t="s">
        <v>25</v>
      </c>
      <c r="W8" s="1" t="s">
        <v>24</v>
      </c>
      <c r="X8" s="1" t="s">
        <v>25</v>
      </c>
      <c r="Y8" s="1" t="s">
        <v>24</v>
      </c>
      <c r="Z8" s="1" t="s">
        <v>25</v>
      </c>
      <c r="AA8" s="1" t="s">
        <v>24</v>
      </c>
      <c r="AB8" s="1" t="s">
        <v>25</v>
      </c>
      <c r="AC8" s="1" t="s">
        <v>24</v>
      </c>
      <c r="AD8" s="1" t="s">
        <v>25</v>
      </c>
      <c r="AE8" s="1" t="s">
        <v>24</v>
      </c>
      <c r="AF8" s="1" t="s">
        <v>25</v>
      </c>
      <c r="AG8" s="1" t="s">
        <v>24</v>
      </c>
      <c r="AH8" s="1" t="s">
        <v>25</v>
      </c>
      <c r="AI8" s="1" t="s">
        <v>24</v>
      </c>
      <c r="AJ8" s="1" t="s">
        <v>25</v>
      </c>
      <c r="AK8" s="1" t="s">
        <v>24</v>
      </c>
      <c r="AL8" s="1" t="s">
        <v>25</v>
      </c>
      <c r="AM8" s="1" t="s">
        <v>24</v>
      </c>
      <c r="AN8" s="1" t="s">
        <v>25</v>
      </c>
      <c r="AO8" s="1" t="s">
        <v>24</v>
      </c>
      <c r="AP8" s="1" t="s">
        <v>25</v>
      </c>
      <c r="AQ8" s="1" t="s">
        <v>24</v>
      </c>
      <c r="AR8" s="1" t="s">
        <v>25</v>
      </c>
      <c r="AS8" s="1" t="s">
        <v>24</v>
      </c>
      <c r="AT8" s="1" t="s">
        <v>25</v>
      </c>
      <c r="AU8" s="1" t="s">
        <v>24</v>
      </c>
      <c r="AV8" s="1" t="s">
        <v>25</v>
      </c>
      <c r="AW8" s="1" t="s">
        <v>24</v>
      </c>
      <c r="AX8" s="1" t="s">
        <v>25</v>
      </c>
      <c r="AY8" s="1" t="s">
        <v>24</v>
      </c>
      <c r="AZ8" s="1" t="s">
        <v>25</v>
      </c>
      <c r="BA8" s="1" t="s">
        <v>24</v>
      </c>
      <c r="BB8" s="1" t="s">
        <v>25</v>
      </c>
      <c r="BC8" s="1" t="s">
        <v>24</v>
      </c>
      <c r="BD8" s="1" t="s">
        <v>25</v>
      </c>
      <c r="BE8" s="1" t="s">
        <v>24</v>
      </c>
      <c r="BF8" s="1" t="s">
        <v>25</v>
      </c>
      <c r="BG8" s="1" t="s">
        <v>24</v>
      </c>
      <c r="BH8" s="1" t="s">
        <v>25</v>
      </c>
      <c r="BI8" s="1" t="s">
        <v>24</v>
      </c>
      <c r="BJ8" s="1" t="s">
        <v>25</v>
      </c>
      <c r="BK8" s="1" t="s">
        <v>24</v>
      </c>
      <c r="BL8" s="1" t="s">
        <v>25</v>
      </c>
      <c r="BM8" s="1" t="s">
        <v>24</v>
      </c>
      <c r="BN8" s="1" t="s">
        <v>25</v>
      </c>
      <c r="BO8" s="1" t="s">
        <v>24</v>
      </c>
      <c r="BP8" s="1" t="s">
        <v>25</v>
      </c>
      <c r="BQ8" s="1" t="s">
        <v>24</v>
      </c>
      <c r="BR8" s="1" t="s">
        <v>25</v>
      </c>
      <c r="BS8" s="1" t="s">
        <v>24</v>
      </c>
      <c r="BT8" s="1" t="s">
        <v>25</v>
      </c>
      <c r="BU8" s="1" t="s">
        <v>24</v>
      </c>
      <c r="BV8" s="1" t="s">
        <v>25</v>
      </c>
      <c r="BW8" s="1" t="s">
        <v>24</v>
      </c>
      <c r="BX8" s="1" t="s">
        <v>25</v>
      </c>
      <c r="BY8" s="1" t="s">
        <v>24</v>
      </c>
      <c r="BZ8" s="1" t="s">
        <v>25</v>
      </c>
    </row>
    <row r="9" spans="1:78" s="3" customFormat="1" ht="22.5" customHeight="1">
      <c r="A9" s="20"/>
      <c r="B9" s="21"/>
      <c r="C9" s="4" t="s">
        <v>34</v>
      </c>
      <c r="D9" s="4" t="s">
        <v>35</v>
      </c>
      <c r="E9" s="4" t="s">
        <v>34</v>
      </c>
      <c r="F9" s="4" t="s">
        <v>35</v>
      </c>
      <c r="G9" s="4" t="s">
        <v>34</v>
      </c>
      <c r="H9" s="4" t="s">
        <v>35</v>
      </c>
      <c r="I9" s="4" t="s">
        <v>34</v>
      </c>
      <c r="J9" s="4" t="s">
        <v>35</v>
      </c>
      <c r="K9" s="4" t="s">
        <v>34</v>
      </c>
      <c r="L9" s="4" t="s">
        <v>35</v>
      </c>
      <c r="M9" s="4" t="s">
        <v>34</v>
      </c>
      <c r="N9" s="4" t="s">
        <v>35</v>
      </c>
      <c r="O9" s="4" t="s">
        <v>34</v>
      </c>
      <c r="P9" s="4" t="s">
        <v>35</v>
      </c>
      <c r="Q9" s="4" t="s">
        <v>34</v>
      </c>
      <c r="R9" s="4" t="s">
        <v>35</v>
      </c>
      <c r="S9" s="4" t="s">
        <v>34</v>
      </c>
      <c r="T9" s="4" t="s">
        <v>35</v>
      </c>
      <c r="U9" s="4" t="s">
        <v>34</v>
      </c>
      <c r="V9" s="4" t="s">
        <v>35</v>
      </c>
      <c r="W9" s="4" t="s">
        <v>34</v>
      </c>
      <c r="X9" s="4" t="s">
        <v>35</v>
      </c>
      <c r="Y9" s="4" t="s">
        <v>34</v>
      </c>
      <c r="Z9" s="4" t="s">
        <v>35</v>
      </c>
      <c r="AA9" s="4" t="s">
        <v>34</v>
      </c>
      <c r="AB9" s="4" t="s">
        <v>35</v>
      </c>
      <c r="AC9" s="4" t="s">
        <v>34</v>
      </c>
      <c r="AD9" s="4" t="s">
        <v>35</v>
      </c>
      <c r="AE9" s="4" t="s">
        <v>34</v>
      </c>
      <c r="AF9" s="4" t="s">
        <v>35</v>
      </c>
      <c r="AG9" s="4" t="s">
        <v>34</v>
      </c>
      <c r="AH9" s="4" t="s">
        <v>35</v>
      </c>
      <c r="AI9" s="4" t="s">
        <v>34</v>
      </c>
      <c r="AJ9" s="4" t="s">
        <v>35</v>
      </c>
      <c r="AK9" s="4" t="s">
        <v>34</v>
      </c>
      <c r="AL9" s="4" t="s">
        <v>35</v>
      </c>
      <c r="AM9" s="4" t="s">
        <v>34</v>
      </c>
      <c r="AN9" s="4" t="s">
        <v>35</v>
      </c>
      <c r="AO9" s="4" t="s">
        <v>34</v>
      </c>
      <c r="AP9" s="4" t="s">
        <v>35</v>
      </c>
      <c r="AQ9" s="4" t="s">
        <v>34</v>
      </c>
      <c r="AR9" s="4" t="s">
        <v>35</v>
      </c>
      <c r="AS9" s="4" t="s">
        <v>34</v>
      </c>
      <c r="AT9" s="4" t="s">
        <v>35</v>
      </c>
      <c r="AU9" s="4" t="s">
        <v>34</v>
      </c>
      <c r="AV9" s="4" t="s">
        <v>35</v>
      </c>
      <c r="AW9" s="4" t="s">
        <v>34</v>
      </c>
      <c r="AX9" s="4" t="s">
        <v>35</v>
      </c>
      <c r="AY9" s="4" t="s">
        <v>34</v>
      </c>
      <c r="AZ9" s="4" t="s">
        <v>35</v>
      </c>
      <c r="BA9" s="4" t="s">
        <v>34</v>
      </c>
      <c r="BB9" s="4" t="s">
        <v>35</v>
      </c>
      <c r="BC9" s="4" t="s">
        <v>34</v>
      </c>
      <c r="BD9" s="4" t="s">
        <v>35</v>
      </c>
      <c r="BE9" s="4" t="s">
        <v>34</v>
      </c>
      <c r="BF9" s="4" t="s">
        <v>35</v>
      </c>
      <c r="BG9" s="4" t="s">
        <v>34</v>
      </c>
      <c r="BH9" s="4" t="s">
        <v>35</v>
      </c>
      <c r="BI9" s="4" t="s">
        <v>34</v>
      </c>
      <c r="BJ9" s="4" t="s">
        <v>35</v>
      </c>
      <c r="BK9" s="4" t="s">
        <v>34</v>
      </c>
      <c r="BL9" s="4" t="s">
        <v>35</v>
      </c>
      <c r="BM9" s="4" t="s">
        <v>34</v>
      </c>
      <c r="BN9" s="4" t="s">
        <v>35</v>
      </c>
      <c r="BO9" s="4" t="s">
        <v>34</v>
      </c>
      <c r="BP9" s="4" t="s">
        <v>35</v>
      </c>
      <c r="BQ9" s="4" t="s">
        <v>34</v>
      </c>
      <c r="BR9" s="4" t="s">
        <v>35</v>
      </c>
      <c r="BS9" s="4" t="s">
        <v>34</v>
      </c>
      <c r="BT9" s="4" t="s">
        <v>35</v>
      </c>
      <c r="BU9" s="4" t="s">
        <v>34</v>
      </c>
      <c r="BV9" s="4" t="s">
        <v>35</v>
      </c>
      <c r="BW9" s="4" t="s">
        <v>34</v>
      </c>
      <c r="BX9" s="4" t="s">
        <v>35</v>
      </c>
      <c r="BY9" s="4" t="s">
        <v>34</v>
      </c>
      <c r="BZ9" s="4" t="s">
        <v>35</v>
      </c>
    </row>
    <row r="10" spans="1:78" ht="25.5" customHeight="1">
      <c r="A10" s="36" t="s">
        <v>115</v>
      </c>
      <c r="B10" s="37"/>
      <c r="C10" s="14" t="s">
        <v>89</v>
      </c>
      <c r="D10" s="14" t="s">
        <v>90</v>
      </c>
      <c r="E10" s="14" t="s">
        <v>91</v>
      </c>
      <c r="F10" s="14" t="s">
        <v>114</v>
      </c>
      <c r="G10" s="14" t="s">
        <v>92</v>
      </c>
      <c r="H10" s="14" t="s">
        <v>93</v>
      </c>
      <c r="I10" s="14" t="s">
        <v>94</v>
      </c>
      <c r="J10" s="14" t="s">
        <v>95</v>
      </c>
      <c r="K10" s="14" t="s">
        <v>96</v>
      </c>
      <c r="L10" s="14" t="s">
        <v>97</v>
      </c>
      <c r="M10" s="14" t="s">
        <v>98</v>
      </c>
      <c r="N10" s="14" t="s">
        <v>99</v>
      </c>
      <c r="O10" s="14" t="s">
        <v>100</v>
      </c>
      <c r="P10" s="14" t="s">
        <v>101</v>
      </c>
      <c r="Q10" s="16">
        <v>0</v>
      </c>
      <c r="R10" s="16">
        <v>0</v>
      </c>
      <c r="S10" s="14" t="s">
        <v>100</v>
      </c>
      <c r="T10" s="14" t="s">
        <v>101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4">
        <v>22</v>
      </c>
      <c r="AF10" s="14">
        <v>501</v>
      </c>
      <c r="AG10" s="16">
        <v>0</v>
      </c>
      <c r="AH10" s="16">
        <v>0</v>
      </c>
      <c r="AI10" s="14">
        <v>22</v>
      </c>
      <c r="AJ10" s="14">
        <v>501</v>
      </c>
      <c r="AK10" s="16">
        <v>0</v>
      </c>
      <c r="AL10" s="16">
        <v>0</v>
      </c>
      <c r="AM10" s="14" t="s">
        <v>100</v>
      </c>
      <c r="AN10" s="14" t="s">
        <v>102</v>
      </c>
      <c r="AO10" s="16">
        <v>0</v>
      </c>
      <c r="AP10" s="16">
        <v>0</v>
      </c>
      <c r="AQ10" s="14" t="s">
        <v>100</v>
      </c>
      <c r="AR10" s="14" t="s">
        <v>102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0</v>
      </c>
      <c r="BG10" s="16">
        <v>0</v>
      </c>
      <c r="BH10" s="16">
        <v>0</v>
      </c>
      <c r="BI10" s="16">
        <v>0</v>
      </c>
      <c r="BJ10" s="16">
        <v>0</v>
      </c>
      <c r="BK10" s="16">
        <f>SUM(BM10,BO10,BQ10)</f>
        <v>28</v>
      </c>
      <c r="BL10" s="16">
        <f>SUM(BN10,BP10,BR10)</f>
        <v>79</v>
      </c>
      <c r="BM10" s="16">
        <v>0</v>
      </c>
      <c r="BN10" s="16">
        <v>0</v>
      </c>
      <c r="BO10" s="16">
        <v>28</v>
      </c>
      <c r="BP10" s="16">
        <v>79</v>
      </c>
      <c r="BQ10" s="16">
        <v>0</v>
      </c>
      <c r="BR10" s="16">
        <v>0</v>
      </c>
      <c r="BS10" s="16">
        <v>0</v>
      </c>
      <c r="BT10" s="16">
        <v>0</v>
      </c>
      <c r="BU10" s="16">
        <v>0</v>
      </c>
      <c r="BV10" s="16">
        <v>0</v>
      </c>
      <c r="BW10" s="16">
        <v>0</v>
      </c>
      <c r="BX10" s="16">
        <v>0</v>
      </c>
      <c r="BY10" s="16">
        <v>0</v>
      </c>
      <c r="BZ10" s="16">
        <v>0</v>
      </c>
    </row>
    <row r="11" spans="1:78" ht="12">
      <c r="A11" s="5" t="s">
        <v>107</v>
      </c>
      <c r="B11" s="6" t="s">
        <v>36</v>
      </c>
      <c r="C11" s="14">
        <v>8</v>
      </c>
      <c r="D11" s="14">
        <v>7765</v>
      </c>
      <c r="E11" s="14">
        <v>22</v>
      </c>
      <c r="F11" s="14">
        <v>9176</v>
      </c>
      <c r="G11" s="14">
        <v>21</v>
      </c>
      <c r="H11" s="14">
        <v>5898</v>
      </c>
      <c r="I11" s="14">
        <v>7</v>
      </c>
      <c r="J11" s="14">
        <v>6628</v>
      </c>
      <c r="K11" s="14">
        <v>25</v>
      </c>
      <c r="L11" s="14">
        <v>943</v>
      </c>
      <c r="M11" s="14">
        <v>14</v>
      </c>
      <c r="N11" s="14">
        <v>897</v>
      </c>
      <c r="O11" s="14">
        <v>10</v>
      </c>
      <c r="P11" s="14">
        <v>720</v>
      </c>
      <c r="Q11" s="16">
        <v>0</v>
      </c>
      <c r="R11" s="16">
        <v>0</v>
      </c>
      <c r="S11" s="14">
        <v>10</v>
      </c>
      <c r="T11" s="14">
        <v>720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4">
        <v>22</v>
      </c>
      <c r="AF11" s="14">
        <v>500</v>
      </c>
      <c r="AG11" s="16">
        <v>0</v>
      </c>
      <c r="AH11" s="16">
        <v>0</v>
      </c>
      <c r="AI11" s="14">
        <v>22</v>
      </c>
      <c r="AJ11" s="14">
        <v>500</v>
      </c>
      <c r="AK11" s="16">
        <v>0</v>
      </c>
      <c r="AL11" s="16">
        <v>0</v>
      </c>
      <c r="AM11" s="14">
        <v>10</v>
      </c>
      <c r="AN11" s="14">
        <v>209</v>
      </c>
      <c r="AO11" s="16">
        <v>0</v>
      </c>
      <c r="AP11" s="16">
        <v>0</v>
      </c>
      <c r="AQ11" s="14">
        <v>10</v>
      </c>
      <c r="AR11" s="14">
        <v>209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f aca="true" t="shared" si="0" ref="BK11:BK37">SUM(BM11,BO11,BQ11)</f>
        <v>28</v>
      </c>
      <c r="BL11" s="16">
        <f aca="true" t="shared" si="1" ref="BL11:BL37">SUM(BN11,BP11,BR11)</f>
        <v>79</v>
      </c>
      <c r="BM11" s="16">
        <v>0</v>
      </c>
      <c r="BN11" s="16">
        <v>0</v>
      </c>
      <c r="BO11" s="16">
        <v>28</v>
      </c>
      <c r="BP11" s="16">
        <v>79</v>
      </c>
      <c r="BQ11" s="16">
        <v>0</v>
      </c>
      <c r="BR11" s="16">
        <v>0</v>
      </c>
      <c r="BS11" s="16">
        <v>0</v>
      </c>
      <c r="BT11" s="16">
        <v>0</v>
      </c>
      <c r="BU11" s="16">
        <v>0</v>
      </c>
      <c r="BV11" s="16">
        <v>0</v>
      </c>
      <c r="BW11" s="16">
        <v>0</v>
      </c>
      <c r="BX11" s="16">
        <v>0</v>
      </c>
      <c r="BY11" s="16">
        <v>0</v>
      </c>
      <c r="BZ11" s="16">
        <v>0</v>
      </c>
    </row>
    <row r="12" spans="1:78" ht="12">
      <c r="A12" s="7" t="s">
        <v>37</v>
      </c>
      <c r="B12" s="6" t="s">
        <v>38</v>
      </c>
      <c r="C12" s="16">
        <v>0</v>
      </c>
      <c r="D12" s="14">
        <v>938</v>
      </c>
      <c r="E12" s="16">
        <v>0</v>
      </c>
      <c r="F12" s="14">
        <v>245</v>
      </c>
      <c r="G12" s="16">
        <v>0</v>
      </c>
      <c r="H12" s="16">
        <v>0</v>
      </c>
      <c r="I12" s="16">
        <v>0</v>
      </c>
      <c r="J12" s="14">
        <v>1109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0"/>
        <v>0</v>
      </c>
      <c r="BL12" s="16">
        <f t="shared" si="1"/>
        <v>0</v>
      </c>
      <c r="BM12" s="16">
        <v>0</v>
      </c>
      <c r="BN12" s="16">
        <v>0</v>
      </c>
      <c r="BO12" s="16"/>
      <c r="BP12" s="16"/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</row>
    <row r="13" spans="1:78" ht="12">
      <c r="A13" s="8" t="s">
        <v>39</v>
      </c>
      <c r="B13" s="9" t="s">
        <v>40</v>
      </c>
      <c r="C13" s="17">
        <v>0</v>
      </c>
      <c r="D13" s="15">
        <v>100</v>
      </c>
      <c r="E13" s="17">
        <v>0</v>
      </c>
      <c r="F13" s="15">
        <v>180</v>
      </c>
      <c r="G13" s="17">
        <v>0</v>
      </c>
      <c r="H13" s="15">
        <v>405</v>
      </c>
      <c r="I13" s="17">
        <v>0</v>
      </c>
      <c r="J13" s="15">
        <v>115</v>
      </c>
      <c r="K13" s="17">
        <v>0</v>
      </c>
      <c r="L13" s="15">
        <v>155</v>
      </c>
      <c r="M13" s="17">
        <v>0</v>
      </c>
      <c r="N13" s="15">
        <v>116</v>
      </c>
      <c r="O13" s="17">
        <v>0</v>
      </c>
      <c r="P13" s="15">
        <v>30</v>
      </c>
      <c r="Q13" s="17">
        <v>0</v>
      </c>
      <c r="R13" s="17">
        <v>0</v>
      </c>
      <c r="S13" s="17">
        <v>0</v>
      </c>
      <c r="T13" s="15">
        <v>30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5">
        <v>17</v>
      </c>
      <c r="AG13" s="17">
        <v>0</v>
      </c>
      <c r="AH13" s="17">
        <v>0</v>
      </c>
      <c r="AI13" s="15">
        <v>0</v>
      </c>
      <c r="AJ13" s="15">
        <v>17</v>
      </c>
      <c r="AK13" s="17">
        <v>0</v>
      </c>
      <c r="AL13" s="17">
        <v>0</v>
      </c>
      <c r="AM13" s="17">
        <v>0</v>
      </c>
      <c r="AN13" s="15">
        <v>7</v>
      </c>
      <c r="AO13" s="17">
        <v>0</v>
      </c>
      <c r="AP13" s="17">
        <v>0</v>
      </c>
      <c r="AQ13" s="17">
        <v>0</v>
      </c>
      <c r="AR13" s="15">
        <v>7</v>
      </c>
      <c r="AS13" s="17">
        <v>0</v>
      </c>
      <c r="AT13" s="17">
        <v>0</v>
      </c>
      <c r="AU13" s="17">
        <v>0</v>
      </c>
      <c r="AV13" s="17">
        <v>0</v>
      </c>
      <c r="AW13" s="17">
        <v>0</v>
      </c>
      <c r="AX13" s="17">
        <v>0</v>
      </c>
      <c r="AY13" s="17">
        <v>0</v>
      </c>
      <c r="AZ13" s="17">
        <v>0</v>
      </c>
      <c r="BA13" s="17">
        <v>0</v>
      </c>
      <c r="BB13" s="17">
        <v>0</v>
      </c>
      <c r="BC13" s="17">
        <v>0</v>
      </c>
      <c r="BD13" s="17">
        <v>0</v>
      </c>
      <c r="BE13" s="17">
        <v>0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6">
        <f t="shared" si="0"/>
        <v>0</v>
      </c>
      <c r="BL13" s="16">
        <f t="shared" si="1"/>
        <v>0</v>
      </c>
      <c r="BM13" s="17">
        <v>0</v>
      </c>
      <c r="BN13" s="17">
        <v>0</v>
      </c>
      <c r="BO13" s="17"/>
      <c r="BP13" s="17"/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0</v>
      </c>
      <c r="BZ13" s="17">
        <v>0</v>
      </c>
    </row>
    <row r="14" spans="1:78" ht="12">
      <c r="A14" s="8" t="s">
        <v>41</v>
      </c>
      <c r="B14" s="9" t="s">
        <v>42</v>
      </c>
      <c r="C14" s="17">
        <v>0</v>
      </c>
      <c r="D14" s="15">
        <v>21</v>
      </c>
      <c r="E14" s="17">
        <v>0</v>
      </c>
      <c r="F14" s="15">
        <v>2482</v>
      </c>
      <c r="G14" s="17">
        <v>0</v>
      </c>
      <c r="H14" s="15">
        <v>2668</v>
      </c>
      <c r="I14" s="17">
        <v>0</v>
      </c>
      <c r="J14" s="15">
        <v>3396</v>
      </c>
      <c r="K14" s="17">
        <v>0</v>
      </c>
      <c r="L14" s="15">
        <v>8</v>
      </c>
      <c r="M14" s="17">
        <v>0</v>
      </c>
      <c r="N14" s="15">
        <v>9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5">
        <v>1</v>
      </c>
      <c r="AG14" s="17">
        <v>0</v>
      </c>
      <c r="AH14" s="17">
        <v>0</v>
      </c>
      <c r="AI14" s="17">
        <v>0</v>
      </c>
      <c r="AJ14" s="15">
        <v>1</v>
      </c>
      <c r="AK14" s="17">
        <v>0</v>
      </c>
      <c r="AL14" s="17">
        <v>0</v>
      </c>
      <c r="AM14" s="17">
        <v>0</v>
      </c>
      <c r="AN14" s="15">
        <v>3</v>
      </c>
      <c r="AO14" s="17">
        <v>0</v>
      </c>
      <c r="AP14" s="17">
        <v>0</v>
      </c>
      <c r="AQ14" s="17">
        <v>0</v>
      </c>
      <c r="AR14" s="15">
        <v>3</v>
      </c>
      <c r="AS14" s="17">
        <v>0</v>
      </c>
      <c r="AT14" s="17">
        <v>0</v>
      </c>
      <c r="AU14" s="17">
        <v>0</v>
      </c>
      <c r="AV14" s="17">
        <v>0</v>
      </c>
      <c r="AW14" s="17">
        <v>0</v>
      </c>
      <c r="AX14" s="17">
        <v>0</v>
      </c>
      <c r="AY14" s="17">
        <v>0</v>
      </c>
      <c r="AZ14" s="17">
        <v>0</v>
      </c>
      <c r="BA14" s="17">
        <v>0</v>
      </c>
      <c r="BB14" s="17">
        <v>0</v>
      </c>
      <c r="BC14" s="17">
        <v>0</v>
      </c>
      <c r="BD14" s="17">
        <v>0</v>
      </c>
      <c r="BE14" s="17">
        <v>0</v>
      </c>
      <c r="BF14" s="17">
        <v>0</v>
      </c>
      <c r="BG14" s="17">
        <v>0</v>
      </c>
      <c r="BH14" s="17">
        <v>0</v>
      </c>
      <c r="BI14" s="17">
        <v>0</v>
      </c>
      <c r="BJ14" s="17">
        <v>0</v>
      </c>
      <c r="BK14" s="16">
        <f t="shared" si="0"/>
        <v>0</v>
      </c>
      <c r="BL14" s="16">
        <f t="shared" si="1"/>
        <v>0</v>
      </c>
      <c r="BM14" s="17">
        <v>0</v>
      </c>
      <c r="BN14" s="17">
        <v>0</v>
      </c>
      <c r="BO14" s="17"/>
      <c r="BP14" s="17"/>
      <c r="BQ14" s="17">
        <v>0</v>
      </c>
      <c r="BR14" s="17">
        <v>0</v>
      </c>
      <c r="BS14" s="17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</row>
    <row r="15" spans="1:78" ht="12">
      <c r="A15" s="8" t="s">
        <v>43</v>
      </c>
      <c r="B15" s="9" t="s">
        <v>44</v>
      </c>
      <c r="C15" s="17">
        <v>0</v>
      </c>
      <c r="D15" s="15">
        <v>3</v>
      </c>
      <c r="E15" s="17">
        <v>0</v>
      </c>
      <c r="F15" s="15">
        <v>6</v>
      </c>
      <c r="G15" s="17">
        <v>0</v>
      </c>
      <c r="H15" s="17">
        <v>0</v>
      </c>
      <c r="I15" s="17">
        <v>0</v>
      </c>
      <c r="J15" s="15">
        <v>3</v>
      </c>
      <c r="K15" s="17">
        <v>0</v>
      </c>
      <c r="L15" s="15">
        <v>5</v>
      </c>
      <c r="M15" s="17">
        <v>0</v>
      </c>
      <c r="N15" s="15">
        <v>3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6">
        <f t="shared" si="0"/>
        <v>0</v>
      </c>
      <c r="BL15" s="16">
        <f t="shared" si="1"/>
        <v>0</v>
      </c>
      <c r="BM15" s="17">
        <v>0</v>
      </c>
      <c r="BN15" s="17">
        <v>0</v>
      </c>
      <c r="BO15" s="17"/>
      <c r="BP15" s="17"/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</row>
    <row r="16" spans="1:78" ht="12">
      <c r="A16" s="8" t="s">
        <v>45</v>
      </c>
      <c r="B16" s="9" t="s">
        <v>46</v>
      </c>
      <c r="C16" s="17">
        <v>0</v>
      </c>
      <c r="D16" s="15">
        <v>170</v>
      </c>
      <c r="E16" s="15">
        <v>1</v>
      </c>
      <c r="F16" s="15">
        <v>104</v>
      </c>
      <c r="G16" s="15">
        <v>5</v>
      </c>
      <c r="H16" s="15">
        <v>100</v>
      </c>
      <c r="I16" s="15">
        <v>2</v>
      </c>
      <c r="J16" s="15">
        <v>71</v>
      </c>
      <c r="K16" s="15">
        <v>2</v>
      </c>
      <c r="L16" s="15">
        <v>53</v>
      </c>
      <c r="M16" s="15">
        <v>6</v>
      </c>
      <c r="N16" s="15">
        <v>40</v>
      </c>
      <c r="O16" s="17">
        <v>0</v>
      </c>
      <c r="P16" s="15">
        <v>22</v>
      </c>
      <c r="Q16" s="17">
        <v>0</v>
      </c>
      <c r="R16" s="17">
        <v>0</v>
      </c>
      <c r="S16" s="17">
        <v>0</v>
      </c>
      <c r="T16" s="15">
        <v>22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5">
        <v>2</v>
      </c>
      <c r="AF16" s="15">
        <v>8</v>
      </c>
      <c r="AG16" s="17">
        <v>0</v>
      </c>
      <c r="AH16" s="17">
        <v>0</v>
      </c>
      <c r="AI16" s="15">
        <v>2</v>
      </c>
      <c r="AJ16" s="15">
        <v>8</v>
      </c>
      <c r="AK16" s="17">
        <v>0</v>
      </c>
      <c r="AL16" s="17">
        <v>0</v>
      </c>
      <c r="AM16" s="15">
        <v>1</v>
      </c>
      <c r="AN16" s="15">
        <v>8</v>
      </c>
      <c r="AO16" s="17">
        <v>0</v>
      </c>
      <c r="AP16" s="17">
        <v>0</v>
      </c>
      <c r="AQ16" s="15">
        <v>1</v>
      </c>
      <c r="AR16" s="15">
        <v>8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6">
        <f t="shared" si="0"/>
        <v>0</v>
      </c>
      <c r="BL16" s="16">
        <f t="shared" si="1"/>
        <v>5</v>
      </c>
      <c r="BM16" s="17">
        <v>0</v>
      </c>
      <c r="BN16" s="17">
        <v>0</v>
      </c>
      <c r="BO16" s="17"/>
      <c r="BP16" s="17">
        <v>5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0</v>
      </c>
      <c r="BY16" s="17">
        <v>0</v>
      </c>
      <c r="BZ16" s="17">
        <v>0</v>
      </c>
    </row>
    <row r="17" spans="1:78" ht="12">
      <c r="A17" s="8" t="s">
        <v>47</v>
      </c>
      <c r="B17" s="9" t="s">
        <v>48</v>
      </c>
      <c r="C17" s="17">
        <v>0</v>
      </c>
      <c r="D17" s="15">
        <v>426</v>
      </c>
      <c r="E17" s="17">
        <v>0</v>
      </c>
      <c r="F17" s="15">
        <v>16</v>
      </c>
      <c r="G17" s="15">
        <v>1</v>
      </c>
      <c r="H17" s="15">
        <v>19</v>
      </c>
      <c r="I17" s="17">
        <v>0</v>
      </c>
      <c r="J17" s="15">
        <v>13</v>
      </c>
      <c r="K17" s="17">
        <v>0</v>
      </c>
      <c r="L17" s="15">
        <v>14</v>
      </c>
      <c r="M17" s="15">
        <v>1</v>
      </c>
      <c r="N17" s="15">
        <v>4</v>
      </c>
      <c r="O17" s="17">
        <v>0</v>
      </c>
      <c r="P17" s="15">
        <v>15</v>
      </c>
      <c r="Q17" s="17">
        <v>0</v>
      </c>
      <c r="R17" s="17">
        <v>0</v>
      </c>
      <c r="S17" s="17">
        <v>0</v>
      </c>
      <c r="T17" s="15">
        <v>15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5">
        <v>4</v>
      </c>
      <c r="AG17" s="17">
        <v>0</v>
      </c>
      <c r="AH17" s="17">
        <v>0</v>
      </c>
      <c r="AI17" s="17">
        <v>0</v>
      </c>
      <c r="AJ17" s="15">
        <v>4</v>
      </c>
      <c r="AK17" s="17">
        <v>0</v>
      </c>
      <c r="AL17" s="17">
        <v>0</v>
      </c>
      <c r="AM17" s="17">
        <v>0</v>
      </c>
      <c r="AN17" s="15">
        <v>1</v>
      </c>
      <c r="AO17" s="17">
        <v>0</v>
      </c>
      <c r="AP17" s="17">
        <v>0</v>
      </c>
      <c r="AQ17" s="17">
        <v>0</v>
      </c>
      <c r="AR17" s="15">
        <v>1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17">
        <v>0</v>
      </c>
      <c r="BE17" s="17">
        <v>0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6">
        <f t="shared" si="0"/>
        <v>0</v>
      </c>
      <c r="BL17" s="16">
        <f t="shared" si="1"/>
        <v>0</v>
      </c>
      <c r="BM17" s="17">
        <v>0</v>
      </c>
      <c r="BN17" s="17">
        <v>0</v>
      </c>
      <c r="BO17" s="17"/>
      <c r="BP17" s="17"/>
      <c r="BQ17" s="17">
        <v>0</v>
      </c>
      <c r="BR17" s="17">
        <v>0</v>
      </c>
      <c r="BS17" s="17">
        <v>0</v>
      </c>
      <c r="BT17" s="17">
        <v>0</v>
      </c>
      <c r="BU17" s="17">
        <v>0</v>
      </c>
      <c r="BV17" s="17">
        <v>0</v>
      </c>
      <c r="BW17" s="17">
        <v>0</v>
      </c>
      <c r="BX17" s="17">
        <v>0</v>
      </c>
      <c r="BY17" s="17">
        <v>0</v>
      </c>
      <c r="BZ17" s="17">
        <v>0</v>
      </c>
    </row>
    <row r="18" spans="1:78" ht="12">
      <c r="A18" s="8" t="s">
        <v>49</v>
      </c>
      <c r="B18" s="9" t="s">
        <v>50</v>
      </c>
      <c r="C18" s="17">
        <v>0</v>
      </c>
      <c r="D18" s="15">
        <v>50</v>
      </c>
      <c r="E18" s="17">
        <v>0</v>
      </c>
      <c r="F18" s="15">
        <v>54</v>
      </c>
      <c r="G18" s="17">
        <v>0</v>
      </c>
      <c r="H18" s="15">
        <v>53</v>
      </c>
      <c r="I18" s="17">
        <v>0</v>
      </c>
      <c r="J18" s="15">
        <v>36</v>
      </c>
      <c r="K18" s="17">
        <v>0</v>
      </c>
      <c r="L18" s="15">
        <v>29</v>
      </c>
      <c r="M18" s="17">
        <v>0</v>
      </c>
      <c r="N18" s="15">
        <v>25</v>
      </c>
      <c r="O18" s="17">
        <v>0</v>
      </c>
      <c r="P18" s="15">
        <v>11</v>
      </c>
      <c r="Q18" s="17">
        <v>0</v>
      </c>
      <c r="R18" s="17">
        <v>0</v>
      </c>
      <c r="S18" s="17">
        <v>0</v>
      </c>
      <c r="T18" s="15">
        <v>11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5">
        <v>6</v>
      </c>
      <c r="AG18" s="17">
        <v>0</v>
      </c>
      <c r="AH18" s="17">
        <v>0</v>
      </c>
      <c r="AI18" s="17">
        <v>0</v>
      </c>
      <c r="AJ18" s="15">
        <v>6</v>
      </c>
      <c r="AK18" s="17">
        <v>0</v>
      </c>
      <c r="AL18" s="17">
        <v>0</v>
      </c>
      <c r="AM18" s="17">
        <v>0</v>
      </c>
      <c r="AN18" s="15">
        <v>6</v>
      </c>
      <c r="AO18" s="17">
        <v>0</v>
      </c>
      <c r="AP18" s="17">
        <v>0</v>
      </c>
      <c r="AQ18" s="17">
        <v>0</v>
      </c>
      <c r="AR18" s="15">
        <v>6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7">
        <v>0</v>
      </c>
      <c r="BB18" s="17">
        <v>0</v>
      </c>
      <c r="BC18" s="17">
        <v>0</v>
      </c>
      <c r="BD18" s="17">
        <v>0</v>
      </c>
      <c r="BE18" s="17">
        <v>0</v>
      </c>
      <c r="BF18" s="17">
        <v>0</v>
      </c>
      <c r="BG18" s="17">
        <v>0</v>
      </c>
      <c r="BH18" s="17">
        <v>0</v>
      </c>
      <c r="BI18" s="17">
        <v>0</v>
      </c>
      <c r="BJ18" s="17">
        <v>0</v>
      </c>
      <c r="BK18" s="16">
        <f t="shared" si="0"/>
        <v>0</v>
      </c>
      <c r="BL18" s="16">
        <f t="shared" si="1"/>
        <v>0</v>
      </c>
      <c r="BM18" s="17">
        <v>0</v>
      </c>
      <c r="BN18" s="17">
        <v>0</v>
      </c>
      <c r="BO18" s="17"/>
      <c r="BP18" s="17"/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</row>
    <row r="19" spans="1:78" ht="12">
      <c r="A19" s="8" t="s">
        <v>51</v>
      </c>
      <c r="B19" s="9" t="s">
        <v>52</v>
      </c>
      <c r="C19" s="17">
        <v>0</v>
      </c>
      <c r="D19" s="15">
        <v>182</v>
      </c>
      <c r="E19" s="17">
        <v>0</v>
      </c>
      <c r="F19" s="15">
        <v>99</v>
      </c>
      <c r="G19" s="15">
        <v>4</v>
      </c>
      <c r="H19" s="15">
        <v>82</v>
      </c>
      <c r="I19" s="15">
        <v>2</v>
      </c>
      <c r="J19" s="15">
        <v>63</v>
      </c>
      <c r="K19" s="15">
        <v>3</v>
      </c>
      <c r="L19" s="15">
        <v>58</v>
      </c>
      <c r="M19" s="15">
        <v>2</v>
      </c>
      <c r="N19" s="15">
        <v>37</v>
      </c>
      <c r="O19" s="17">
        <v>0</v>
      </c>
      <c r="P19" s="15">
        <v>25</v>
      </c>
      <c r="Q19" s="17">
        <v>0</v>
      </c>
      <c r="R19" s="17">
        <v>0</v>
      </c>
      <c r="S19" s="17">
        <v>0</v>
      </c>
      <c r="T19" s="15">
        <v>25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5">
        <v>8</v>
      </c>
      <c r="AG19" s="17">
        <v>0</v>
      </c>
      <c r="AH19" s="17">
        <v>0</v>
      </c>
      <c r="AI19" s="17">
        <v>0</v>
      </c>
      <c r="AJ19" s="15">
        <v>8</v>
      </c>
      <c r="AK19" s="17">
        <v>0</v>
      </c>
      <c r="AL19" s="17">
        <v>0</v>
      </c>
      <c r="AM19" s="15">
        <v>1</v>
      </c>
      <c r="AN19" s="15">
        <v>4</v>
      </c>
      <c r="AO19" s="17">
        <v>0</v>
      </c>
      <c r="AP19" s="17">
        <v>0</v>
      </c>
      <c r="AQ19" s="15">
        <v>1</v>
      </c>
      <c r="AR19" s="15">
        <v>4</v>
      </c>
      <c r="AS19" s="17">
        <v>0</v>
      </c>
      <c r="AT19" s="17">
        <v>0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17">
        <v>0</v>
      </c>
      <c r="BE19" s="17">
        <v>0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6">
        <f t="shared" si="0"/>
        <v>0</v>
      </c>
      <c r="BL19" s="16">
        <f t="shared" si="1"/>
        <v>0</v>
      </c>
      <c r="BM19" s="17">
        <v>0</v>
      </c>
      <c r="BN19" s="17">
        <v>0</v>
      </c>
      <c r="BO19" s="17"/>
      <c r="BP19" s="17"/>
      <c r="BQ19" s="17">
        <v>0</v>
      </c>
      <c r="BR19" s="17">
        <v>0</v>
      </c>
      <c r="BS19" s="17">
        <v>0</v>
      </c>
      <c r="BT19" s="17">
        <v>0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</row>
    <row r="20" spans="1:78" ht="12">
      <c r="A20" s="8" t="s">
        <v>53</v>
      </c>
      <c r="B20" s="9" t="s">
        <v>54</v>
      </c>
      <c r="C20" s="17">
        <v>0</v>
      </c>
      <c r="D20" s="15">
        <v>121</v>
      </c>
      <c r="E20" s="15">
        <v>1</v>
      </c>
      <c r="F20" s="15">
        <v>409</v>
      </c>
      <c r="G20" s="17">
        <v>0</v>
      </c>
      <c r="H20" s="15">
        <v>77</v>
      </c>
      <c r="I20" s="17">
        <v>0</v>
      </c>
      <c r="J20" s="15">
        <v>78</v>
      </c>
      <c r="K20" s="15">
        <v>1</v>
      </c>
      <c r="L20" s="15">
        <v>66</v>
      </c>
      <c r="M20" s="17">
        <v>0</v>
      </c>
      <c r="N20" s="15">
        <v>71</v>
      </c>
      <c r="O20" s="17">
        <v>0</v>
      </c>
      <c r="P20" s="15">
        <v>32</v>
      </c>
      <c r="Q20" s="17">
        <v>0</v>
      </c>
      <c r="R20" s="17">
        <v>0</v>
      </c>
      <c r="S20" s="17">
        <v>0</v>
      </c>
      <c r="T20" s="15">
        <v>32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5">
        <v>1</v>
      </c>
      <c r="AF20" s="15">
        <v>17</v>
      </c>
      <c r="AG20" s="17">
        <v>0</v>
      </c>
      <c r="AH20" s="17">
        <v>0</v>
      </c>
      <c r="AI20" s="15">
        <v>1</v>
      </c>
      <c r="AJ20" s="15">
        <v>17</v>
      </c>
      <c r="AK20" s="17">
        <v>0</v>
      </c>
      <c r="AL20" s="17">
        <v>0</v>
      </c>
      <c r="AM20" s="17">
        <v>0</v>
      </c>
      <c r="AN20" s="15">
        <v>9</v>
      </c>
      <c r="AO20" s="17">
        <v>0</v>
      </c>
      <c r="AP20" s="17">
        <v>0</v>
      </c>
      <c r="AQ20" s="17">
        <v>0</v>
      </c>
      <c r="AR20" s="15">
        <v>9</v>
      </c>
      <c r="AS20" s="17">
        <v>0</v>
      </c>
      <c r="AT20" s="17">
        <v>0</v>
      </c>
      <c r="AU20" s="17">
        <v>0</v>
      </c>
      <c r="AV20" s="17">
        <v>0</v>
      </c>
      <c r="AW20" s="17">
        <v>0</v>
      </c>
      <c r="AX20" s="17">
        <v>0</v>
      </c>
      <c r="AY20" s="17">
        <v>0</v>
      </c>
      <c r="AZ20" s="17">
        <v>0</v>
      </c>
      <c r="BA20" s="17">
        <v>0</v>
      </c>
      <c r="BB20" s="17">
        <v>0</v>
      </c>
      <c r="BC20" s="17">
        <v>0</v>
      </c>
      <c r="BD20" s="17">
        <v>0</v>
      </c>
      <c r="BE20" s="17">
        <v>0</v>
      </c>
      <c r="BF20" s="17">
        <v>0</v>
      </c>
      <c r="BG20" s="17">
        <v>0</v>
      </c>
      <c r="BH20" s="17">
        <v>0</v>
      </c>
      <c r="BI20" s="17">
        <v>0</v>
      </c>
      <c r="BJ20" s="17">
        <v>0</v>
      </c>
      <c r="BK20" s="16">
        <f t="shared" si="0"/>
        <v>0</v>
      </c>
      <c r="BL20" s="16">
        <f t="shared" si="1"/>
        <v>1</v>
      </c>
      <c r="BM20" s="17">
        <v>0</v>
      </c>
      <c r="BN20" s="17">
        <v>0</v>
      </c>
      <c r="BO20" s="17"/>
      <c r="BP20" s="17">
        <v>1</v>
      </c>
      <c r="BQ20" s="17">
        <v>0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</row>
    <row r="21" spans="1:78" ht="12">
      <c r="A21" s="8" t="s">
        <v>55</v>
      </c>
      <c r="B21" s="9" t="s">
        <v>56</v>
      </c>
      <c r="C21" s="17">
        <v>0</v>
      </c>
      <c r="D21" s="15">
        <v>430</v>
      </c>
      <c r="E21" s="15">
        <v>1</v>
      </c>
      <c r="F21" s="15">
        <v>436</v>
      </c>
      <c r="G21" s="15">
        <v>3</v>
      </c>
      <c r="H21" s="15">
        <v>38</v>
      </c>
      <c r="I21" s="15">
        <v>2</v>
      </c>
      <c r="J21" s="15">
        <v>22</v>
      </c>
      <c r="K21" s="15">
        <v>1</v>
      </c>
      <c r="L21" s="15">
        <v>22</v>
      </c>
      <c r="M21" s="15">
        <v>1</v>
      </c>
      <c r="N21" s="15">
        <v>18</v>
      </c>
      <c r="O21" s="17">
        <v>0</v>
      </c>
      <c r="P21" s="15">
        <v>6</v>
      </c>
      <c r="Q21" s="17">
        <v>0</v>
      </c>
      <c r="R21" s="17">
        <v>0</v>
      </c>
      <c r="S21" s="17">
        <v>0</v>
      </c>
      <c r="T21" s="15">
        <v>6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5">
        <v>8</v>
      </c>
      <c r="AG21" s="17">
        <v>0</v>
      </c>
      <c r="AH21" s="17">
        <v>0</v>
      </c>
      <c r="AI21" s="17">
        <v>0</v>
      </c>
      <c r="AJ21" s="15">
        <v>8</v>
      </c>
      <c r="AK21" s="17">
        <v>0</v>
      </c>
      <c r="AL21" s="17">
        <v>0</v>
      </c>
      <c r="AM21" s="17">
        <v>0</v>
      </c>
      <c r="AN21" s="15">
        <v>7</v>
      </c>
      <c r="AO21" s="17">
        <v>0</v>
      </c>
      <c r="AP21" s="17">
        <v>0</v>
      </c>
      <c r="AQ21" s="17">
        <v>0</v>
      </c>
      <c r="AR21" s="15">
        <v>7</v>
      </c>
      <c r="AS21" s="17">
        <v>0</v>
      </c>
      <c r="AT21" s="17">
        <v>0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17">
        <v>0</v>
      </c>
      <c r="BE21" s="17">
        <v>0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6">
        <f t="shared" si="0"/>
        <v>0</v>
      </c>
      <c r="BL21" s="16">
        <f t="shared" si="1"/>
        <v>0</v>
      </c>
      <c r="BM21" s="17">
        <v>0</v>
      </c>
      <c r="BN21" s="17">
        <v>0</v>
      </c>
      <c r="BO21" s="17"/>
      <c r="BP21" s="17"/>
      <c r="BQ21" s="17">
        <v>0</v>
      </c>
      <c r="BR21" s="17">
        <v>0</v>
      </c>
      <c r="BS21" s="17">
        <v>0</v>
      </c>
      <c r="BT21" s="17">
        <v>0</v>
      </c>
      <c r="BU21" s="17">
        <v>0</v>
      </c>
      <c r="BV21" s="17">
        <v>0</v>
      </c>
      <c r="BW21" s="17">
        <v>0</v>
      </c>
      <c r="BX21" s="17">
        <v>0</v>
      </c>
      <c r="BY21" s="17">
        <v>0</v>
      </c>
      <c r="BZ21" s="17">
        <v>0</v>
      </c>
    </row>
    <row r="22" spans="1:78" ht="12">
      <c r="A22" s="8" t="s">
        <v>57</v>
      </c>
      <c r="B22" s="9" t="s">
        <v>58</v>
      </c>
      <c r="C22" s="17">
        <v>0</v>
      </c>
      <c r="D22" s="15">
        <v>151</v>
      </c>
      <c r="E22" s="17">
        <v>0</v>
      </c>
      <c r="F22" s="15">
        <v>664</v>
      </c>
      <c r="G22" s="17">
        <v>0</v>
      </c>
      <c r="H22" s="15">
        <v>174</v>
      </c>
      <c r="I22" s="17">
        <v>0</v>
      </c>
      <c r="J22" s="15">
        <v>121</v>
      </c>
      <c r="K22" s="17">
        <v>0</v>
      </c>
      <c r="L22" s="15">
        <v>130</v>
      </c>
      <c r="M22" s="17">
        <v>0</v>
      </c>
      <c r="N22" s="15">
        <v>119</v>
      </c>
      <c r="O22" s="17">
        <v>0</v>
      </c>
      <c r="P22" s="15">
        <v>45</v>
      </c>
      <c r="Q22" s="17">
        <v>0</v>
      </c>
      <c r="R22" s="17">
        <v>0</v>
      </c>
      <c r="S22" s="17">
        <v>0</v>
      </c>
      <c r="T22" s="15">
        <v>45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5">
        <v>9</v>
      </c>
      <c r="AG22" s="17">
        <v>0</v>
      </c>
      <c r="AH22" s="17">
        <v>0</v>
      </c>
      <c r="AI22" s="17">
        <v>0</v>
      </c>
      <c r="AJ22" s="15">
        <v>9</v>
      </c>
      <c r="AK22" s="17">
        <v>0</v>
      </c>
      <c r="AL22" s="17">
        <v>0</v>
      </c>
      <c r="AM22" s="17">
        <v>0</v>
      </c>
      <c r="AN22" s="15">
        <v>9</v>
      </c>
      <c r="AO22" s="17">
        <v>0</v>
      </c>
      <c r="AP22" s="17">
        <v>0</v>
      </c>
      <c r="AQ22" s="17">
        <v>0</v>
      </c>
      <c r="AR22" s="15">
        <v>9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7">
        <v>0</v>
      </c>
      <c r="BB22" s="17">
        <v>0</v>
      </c>
      <c r="BC22" s="17">
        <v>0</v>
      </c>
      <c r="BD22" s="17">
        <v>0</v>
      </c>
      <c r="BE22" s="17">
        <v>0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6">
        <f t="shared" si="0"/>
        <v>0</v>
      </c>
      <c r="BL22" s="16">
        <f t="shared" si="1"/>
        <v>4</v>
      </c>
      <c r="BM22" s="17">
        <v>0</v>
      </c>
      <c r="BN22" s="17">
        <v>0</v>
      </c>
      <c r="BO22" s="17"/>
      <c r="BP22" s="17">
        <v>4</v>
      </c>
      <c r="BQ22" s="17">
        <v>0</v>
      </c>
      <c r="BR22" s="17">
        <v>0</v>
      </c>
      <c r="BS22" s="17">
        <v>0</v>
      </c>
      <c r="BT22" s="17">
        <v>0</v>
      </c>
      <c r="BU22" s="17">
        <v>0</v>
      </c>
      <c r="BV22" s="17">
        <v>0</v>
      </c>
      <c r="BW22" s="17">
        <v>0</v>
      </c>
      <c r="BX22" s="17">
        <v>0</v>
      </c>
      <c r="BY22" s="17">
        <v>0</v>
      </c>
      <c r="BZ22" s="17">
        <v>0</v>
      </c>
    </row>
    <row r="23" spans="1:78" ht="12">
      <c r="A23" s="8" t="s">
        <v>59</v>
      </c>
      <c r="B23" s="9" t="s">
        <v>60</v>
      </c>
      <c r="C23" s="17">
        <v>0</v>
      </c>
      <c r="D23" s="15">
        <v>35</v>
      </c>
      <c r="E23" s="15">
        <v>2</v>
      </c>
      <c r="F23" s="15">
        <v>764</v>
      </c>
      <c r="G23" s="15">
        <v>3</v>
      </c>
      <c r="H23" s="15">
        <v>586</v>
      </c>
      <c r="I23" s="17">
        <v>0</v>
      </c>
      <c r="J23" s="15">
        <v>48</v>
      </c>
      <c r="K23" s="15">
        <v>2</v>
      </c>
      <c r="L23" s="15">
        <v>45</v>
      </c>
      <c r="M23" s="17">
        <v>0</v>
      </c>
      <c r="N23" s="15">
        <v>48</v>
      </c>
      <c r="O23" s="17">
        <v>0</v>
      </c>
      <c r="P23" s="15">
        <v>90</v>
      </c>
      <c r="Q23" s="17">
        <v>0</v>
      </c>
      <c r="R23" s="17">
        <v>0</v>
      </c>
      <c r="S23" s="17">
        <v>0</v>
      </c>
      <c r="T23" s="15">
        <v>90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5">
        <v>71</v>
      </c>
      <c r="AG23" s="17">
        <v>0</v>
      </c>
      <c r="AH23" s="17">
        <v>0</v>
      </c>
      <c r="AI23" s="17">
        <v>0</v>
      </c>
      <c r="AJ23" s="15">
        <v>71</v>
      </c>
      <c r="AK23" s="17">
        <v>0</v>
      </c>
      <c r="AL23" s="17">
        <v>0</v>
      </c>
      <c r="AM23" s="17">
        <v>0</v>
      </c>
      <c r="AN23" s="15">
        <v>25</v>
      </c>
      <c r="AO23" s="17">
        <v>0</v>
      </c>
      <c r="AP23" s="17">
        <v>0</v>
      </c>
      <c r="AQ23" s="17">
        <v>0</v>
      </c>
      <c r="AR23" s="15">
        <v>25</v>
      </c>
      <c r="AS23" s="17">
        <v>0</v>
      </c>
      <c r="AT23" s="17">
        <v>0</v>
      </c>
      <c r="AU23" s="17">
        <v>0</v>
      </c>
      <c r="AV23" s="17">
        <v>0</v>
      </c>
      <c r="AW23" s="17">
        <v>0</v>
      </c>
      <c r="AX23" s="1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17">
        <v>0</v>
      </c>
      <c r="BE23" s="17">
        <v>0</v>
      </c>
      <c r="BF23" s="17">
        <v>0</v>
      </c>
      <c r="BG23" s="17">
        <v>0</v>
      </c>
      <c r="BH23" s="17">
        <v>0</v>
      </c>
      <c r="BI23" s="17">
        <v>0</v>
      </c>
      <c r="BJ23" s="17">
        <v>0</v>
      </c>
      <c r="BK23" s="16">
        <f t="shared" si="0"/>
        <v>0</v>
      </c>
      <c r="BL23" s="16">
        <f t="shared" si="1"/>
        <v>4</v>
      </c>
      <c r="BM23" s="17">
        <v>0</v>
      </c>
      <c r="BN23" s="17">
        <v>0</v>
      </c>
      <c r="BO23" s="17"/>
      <c r="BP23" s="17">
        <v>4</v>
      </c>
      <c r="BQ23" s="17">
        <v>0</v>
      </c>
      <c r="BR23" s="17">
        <v>0</v>
      </c>
      <c r="BS23" s="17">
        <v>0</v>
      </c>
      <c r="BT23" s="17">
        <v>0</v>
      </c>
      <c r="BU23" s="17">
        <v>0</v>
      </c>
      <c r="BV23" s="17">
        <v>0</v>
      </c>
      <c r="BW23" s="17">
        <v>0</v>
      </c>
      <c r="BX23" s="17">
        <v>0</v>
      </c>
      <c r="BY23" s="17">
        <v>0</v>
      </c>
      <c r="BZ23" s="17">
        <v>0</v>
      </c>
    </row>
    <row r="24" spans="1:78" ht="12">
      <c r="A24" s="8" t="s">
        <v>61</v>
      </c>
      <c r="B24" s="9" t="s">
        <v>62</v>
      </c>
      <c r="C24" s="15">
        <v>4</v>
      </c>
      <c r="D24" s="15">
        <v>153</v>
      </c>
      <c r="E24" s="15">
        <v>12</v>
      </c>
      <c r="F24" s="15">
        <v>162</v>
      </c>
      <c r="G24" s="17">
        <v>0</v>
      </c>
      <c r="H24" s="15">
        <v>492</v>
      </c>
      <c r="I24" s="17">
        <v>0</v>
      </c>
      <c r="J24" s="15">
        <v>163</v>
      </c>
      <c r="K24" s="15">
        <v>15</v>
      </c>
      <c r="L24" s="15">
        <v>183</v>
      </c>
      <c r="M24" s="15">
        <v>2</v>
      </c>
      <c r="N24" s="15">
        <v>237</v>
      </c>
      <c r="O24" s="15">
        <v>4</v>
      </c>
      <c r="P24" s="15">
        <v>269</v>
      </c>
      <c r="Q24" s="17">
        <v>0</v>
      </c>
      <c r="R24" s="17">
        <v>0</v>
      </c>
      <c r="S24" s="15">
        <v>4</v>
      </c>
      <c r="T24" s="15">
        <v>269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5">
        <v>17</v>
      </c>
      <c r="AF24" s="15">
        <v>210</v>
      </c>
      <c r="AG24" s="17">
        <v>0</v>
      </c>
      <c r="AH24" s="17">
        <v>0</v>
      </c>
      <c r="AI24" s="15">
        <v>17</v>
      </c>
      <c r="AJ24" s="15">
        <v>210</v>
      </c>
      <c r="AK24" s="17">
        <v>0</v>
      </c>
      <c r="AL24" s="17">
        <v>0</v>
      </c>
      <c r="AM24" s="17">
        <v>0</v>
      </c>
      <c r="AN24" s="15">
        <v>94</v>
      </c>
      <c r="AO24" s="17">
        <v>0</v>
      </c>
      <c r="AP24" s="17">
        <v>0</v>
      </c>
      <c r="AQ24" s="17">
        <v>0</v>
      </c>
      <c r="AR24" s="15">
        <v>94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6">
        <f t="shared" si="0"/>
        <v>25</v>
      </c>
      <c r="BL24" s="16">
        <f t="shared" si="1"/>
        <v>34</v>
      </c>
      <c r="BM24" s="17">
        <v>0</v>
      </c>
      <c r="BN24" s="17">
        <v>0</v>
      </c>
      <c r="BO24" s="17">
        <v>25</v>
      </c>
      <c r="BP24" s="17">
        <v>34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</row>
    <row r="25" spans="1:78" ht="12">
      <c r="A25" s="8" t="s">
        <v>63</v>
      </c>
      <c r="B25" s="9" t="s">
        <v>64</v>
      </c>
      <c r="C25" s="15">
        <v>1</v>
      </c>
      <c r="D25" s="15">
        <v>47</v>
      </c>
      <c r="E25" s="15">
        <v>3</v>
      </c>
      <c r="F25" s="15">
        <v>100</v>
      </c>
      <c r="G25" s="15">
        <v>5</v>
      </c>
      <c r="H25" s="15">
        <v>55</v>
      </c>
      <c r="I25" s="15">
        <v>1</v>
      </c>
      <c r="J25" s="15">
        <v>46</v>
      </c>
      <c r="K25" s="15">
        <v>1</v>
      </c>
      <c r="L25" s="15">
        <v>54</v>
      </c>
      <c r="M25" s="17">
        <v>0</v>
      </c>
      <c r="N25" s="15">
        <v>55</v>
      </c>
      <c r="O25" s="17">
        <v>0</v>
      </c>
      <c r="P25" s="15">
        <v>58</v>
      </c>
      <c r="Q25" s="17">
        <v>0</v>
      </c>
      <c r="R25" s="17">
        <v>0</v>
      </c>
      <c r="S25" s="17">
        <v>0</v>
      </c>
      <c r="T25" s="15">
        <v>58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5">
        <v>1</v>
      </c>
      <c r="AF25" s="15">
        <v>91</v>
      </c>
      <c r="AG25" s="17">
        <v>0</v>
      </c>
      <c r="AH25" s="17">
        <v>0</v>
      </c>
      <c r="AI25" s="15">
        <v>1</v>
      </c>
      <c r="AJ25" s="15">
        <v>91</v>
      </c>
      <c r="AK25" s="17">
        <v>0</v>
      </c>
      <c r="AL25" s="17">
        <v>0</v>
      </c>
      <c r="AM25" s="15">
        <v>2</v>
      </c>
      <c r="AN25" s="15">
        <v>16</v>
      </c>
      <c r="AO25" s="17">
        <v>0</v>
      </c>
      <c r="AP25" s="17">
        <v>0</v>
      </c>
      <c r="AQ25" s="15">
        <v>2</v>
      </c>
      <c r="AR25" s="15">
        <v>16</v>
      </c>
      <c r="AS25" s="17">
        <v>0</v>
      </c>
      <c r="AT25" s="17">
        <v>0</v>
      </c>
      <c r="AU25" s="17">
        <v>0</v>
      </c>
      <c r="AV25" s="17">
        <v>0</v>
      </c>
      <c r="AW25" s="17">
        <v>0</v>
      </c>
      <c r="AX25" s="1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17">
        <v>0</v>
      </c>
      <c r="BE25" s="17">
        <v>0</v>
      </c>
      <c r="BF25" s="17">
        <v>0</v>
      </c>
      <c r="BG25" s="17">
        <v>0</v>
      </c>
      <c r="BH25" s="17">
        <v>0</v>
      </c>
      <c r="BI25" s="17">
        <v>0</v>
      </c>
      <c r="BJ25" s="17">
        <v>0</v>
      </c>
      <c r="BK25" s="16">
        <f t="shared" si="0"/>
        <v>1</v>
      </c>
      <c r="BL25" s="16">
        <f t="shared" si="1"/>
        <v>14</v>
      </c>
      <c r="BM25" s="17">
        <v>0</v>
      </c>
      <c r="BN25" s="17">
        <v>0</v>
      </c>
      <c r="BO25" s="17">
        <v>1</v>
      </c>
      <c r="BP25" s="17">
        <v>14</v>
      </c>
      <c r="BQ25" s="17">
        <v>0</v>
      </c>
      <c r="BR25" s="17">
        <v>0</v>
      </c>
      <c r="BS25" s="17">
        <v>0</v>
      </c>
      <c r="BT25" s="17">
        <v>0</v>
      </c>
      <c r="BU25" s="17">
        <v>0</v>
      </c>
      <c r="BV25" s="17">
        <v>0</v>
      </c>
      <c r="BW25" s="17">
        <v>0</v>
      </c>
      <c r="BX25" s="17">
        <v>0</v>
      </c>
      <c r="BY25" s="17">
        <v>0</v>
      </c>
      <c r="BZ25" s="17">
        <v>0</v>
      </c>
    </row>
    <row r="26" spans="1:78" ht="12">
      <c r="A26" s="8" t="s">
        <v>65</v>
      </c>
      <c r="B26" s="9" t="s">
        <v>66</v>
      </c>
      <c r="C26" s="15">
        <v>3</v>
      </c>
      <c r="D26" s="15">
        <v>82</v>
      </c>
      <c r="E26" s="15">
        <v>1</v>
      </c>
      <c r="F26" s="15">
        <v>217</v>
      </c>
      <c r="G26" s="17">
        <v>0</v>
      </c>
      <c r="H26" s="15">
        <v>245</v>
      </c>
      <c r="I26" s="17">
        <v>0</v>
      </c>
      <c r="J26" s="15">
        <v>65</v>
      </c>
      <c r="K26" s="17">
        <v>0</v>
      </c>
      <c r="L26" s="15">
        <v>68</v>
      </c>
      <c r="M26" s="15">
        <v>2</v>
      </c>
      <c r="N26" s="15">
        <v>74</v>
      </c>
      <c r="O26" s="15">
        <v>6</v>
      </c>
      <c r="P26" s="15">
        <v>64</v>
      </c>
      <c r="Q26" s="17">
        <v>0</v>
      </c>
      <c r="R26" s="17">
        <v>0</v>
      </c>
      <c r="S26" s="15">
        <v>6</v>
      </c>
      <c r="T26" s="15">
        <v>64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5">
        <v>33</v>
      </c>
      <c r="AG26" s="17">
        <v>0</v>
      </c>
      <c r="AH26" s="17">
        <v>0</v>
      </c>
      <c r="AI26" s="17">
        <v>0</v>
      </c>
      <c r="AJ26" s="15">
        <v>33</v>
      </c>
      <c r="AK26" s="17">
        <v>0</v>
      </c>
      <c r="AL26" s="17">
        <v>0</v>
      </c>
      <c r="AM26" s="15">
        <v>4</v>
      </c>
      <c r="AN26" s="15">
        <v>13</v>
      </c>
      <c r="AO26" s="17">
        <v>0</v>
      </c>
      <c r="AP26" s="17">
        <v>0</v>
      </c>
      <c r="AQ26" s="15">
        <v>4</v>
      </c>
      <c r="AR26" s="15">
        <v>13</v>
      </c>
      <c r="AS26" s="17">
        <v>0</v>
      </c>
      <c r="AT26" s="17">
        <v>0</v>
      </c>
      <c r="AU26" s="17">
        <v>0</v>
      </c>
      <c r="AV26" s="17">
        <v>0</v>
      </c>
      <c r="AW26" s="17">
        <v>0</v>
      </c>
      <c r="AX26" s="17">
        <v>0</v>
      </c>
      <c r="AY26" s="17">
        <v>0</v>
      </c>
      <c r="AZ26" s="17">
        <v>0</v>
      </c>
      <c r="BA26" s="17">
        <v>0</v>
      </c>
      <c r="BB26" s="17">
        <v>0</v>
      </c>
      <c r="BC26" s="17">
        <v>0</v>
      </c>
      <c r="BD26" s="17">
        <v>0</v>
      </c>
      <c r="BE26" s="17">
        <v>0</v>
      </c>
      <c r="BF26" s="17">
        <v>0</v>
      </c>
      <c r="BG26" s="17">
        <v>0</v>
      </c>
      <c r="BH26" s="17">
        <v>0</v>
      </c>
      <c r="BI26" s="17">
        <v>0</v>
      </c>
      <c r="BJ26" s="17">
        <v>0</v>
      </c>
      <c r="BK26" s="16">
        <f t="shared" si="0"/>
        <v>2</v>
      </c>
      <c r="BL26" s="16">
        <f t="shared" si="1"/>
        <v>16</v>
      </c>
      <c r="BM26" s="17">
        <v>0</v>
      </c>
      <c r="BN26" s="17">
        <v>0</v>
      </c>
      <c r="BO26" s="17">
        <v>2</v>
      </c>
      <c r="BP26" s="17">
        <v>16</v>
      </c>
      <c r="BQ26" s="17">
        <v>0</v>
      </c>
      <c r="BR26" s="17">
        <v>0</v>
      </c>
      <c r="BS26" s="17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</row>
    <row r="27" spans="1:78" ht="12">
      <c r="A27" s="8" t="s">
        <v>67</v>
      </c>
      <c r="B27" s="9" t="s">
        <v>68</v>
      </c>
      <c r="C27" s="17">
        <v>0</v>
      </c>
      <c r="D27" s="15">
        <v>100</v>
      </c>
      <c r="E27" s="15">
        <v>1</v>
      </c>
      <c r="F27" s="15">
        <v>99</v>
      </c>
      <c r="G27" s="17">
        <v>0</v>
      </c>
      <c r="H27" s="15">
        <v>88</v>
      </c>
      <c r="I27" s="17">
        <v>0</v>
      </c>
      <c r="J27" s="15">
        <v>47</v>
      </c>
      <c r="K27" s="17">
        <v>0</v>
      </c>
      <c r="L27" s="15">
        <v>47</v>
      </c>
      <c r="M27" s="17">
        <v>0</v>
      </c>
      <c r="N27" s="15">
        <v>35</v>
      </c>
      <c r="O27" s="17">
        <v>0</v>
      </c>
      <c r="P27" s="15">
        <v>22</v>
      </c>
      <c r="Q27" s="17">
        <v>0</v>
      </c>
      <c r="R27" s="17">
        <v>0</v>
      </c>
      <c r="S27" s="17">
        <v>0</v>
      </c>
      <c r="T27" s="15">
        <v>22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5">
        <v>17</v>
      </c>
      <c r="AG27" s="17">
        <v>0</v>
      </c>
      <c r="AH27" s="17">
        <v>0</v>
      </c>
      <c r="AI27" s="17">
        <v>0</v>
      </c>
      <c r="AJ27" s="15">
        <v>17</v>
      </c>
      <c r="AK27" s="17">
        <v>0</v>
      </c>
      <c r="AL27" s="17">
        <v>0</v>
      </c>
      <c r="AM27" s="15">
        <v>1</v>
      </c>
      <c r="AN27" s="15">
        <v>6</v>
      </c>
      <c r="AO27" s="17">
        <v>0</v>
      </c>
      <c r="AP27" s="17">
        <v>0</v>
      </c>
      <c r="AQ27" s="15">
        <v>1</v>
      </c>
      <c r="AR27" s="15">
        <v>6</v>
      </c>
      <c r="AS27" s="17">
        <v>0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17">
        <v>0</v>
      </c>
      <c r="BE27" s="17">
        <v>0</v>
      </c>
      <c r="BF27" s="17">
        <v>0</v>
      </c>
      <c r="BG27" s="17">
        <v>0</v>
      </c>
      <c r="BH27" s="17">
        <v>0</v>
      </c>
      <c r="BI27" s="17">
        <v>0</v>
      </c>
      <c r="BJ27" s="17">
        <v>0</v>
      </c>
      <c r="BK27" s="16">
        <f t="shared" si="0"/>
        <v>0</v>
      </c>
      <c r="BL27" s="16">
        <f t="shared" si="1"/>
        <v>0</v>
      </c>
      <c r="BM27" s="17">
        <v>0</v>
      </c>
      <c r="BN27" s="17">
        <v>0</v>
      </c>
      <c r="BO27" s="17"/>
      <c r="BP27" s="17"/>
      <c r="BQ27" s="17">
        <v>0</v>
      </c>
      <c r="BR27" s="17">
        <v>0</v>
      </c>
      <c r="BS27" s="17">
        <v>0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</row>
    <row r="28" spans="1:78" ht="12">
      <c r="A28" s="8" t="s">
        <v>69</v>
      </c>
      <c r="B28" s="9" t="s">
        <v>70</v>
      </c>
      <c r="C28" s="17">
        <v>0</v>
      </c>
      <c r="D28" s="15">
        <v>1</v>
      </c>
      <c r="E28" s="17">
        <v>0</v>
      </c>
      <c r="F28" s="15">
        <v>1</v>
      </c>
      <c r="G28" s="17">
        <v>0</v>
      </c>
      <c r="H28" s="15">
        <v>107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>
        <v>0</v>
      </c>
      <c r="AK28" s="17">
        <v>0</v>
      </c>
      <c r="AL28" s="17">
        <v>0</v>
      </c>
      <c r="AM28" s="17">
        <v>0</v>
      </c>
      <c r="AN28" s="17">
        <v>0</v>
      </c>
      <c r="AO28" s="17">
        <v>0</v>
      </c>
      <c r="AP28" s="17">
        <v>0</v>
      </c>
      <c r="AQ28" s="17">
        <v>0</v>
      </c>
      <c r="AR28" s="17">
        <v>0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0</v>
      </c>
      <c r="BC28" s="17">
        <v>0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6">
        <f t="shared" si="0"/>
        <v>0</v>
      </c>
      <c r="BL28" s="16">
        <f t="shared" si="1"/>
        <v>0</v>
      </c>
      <c r="BM28" s="17">
        <v>0</v>
      </c>
      <c r="BN28" s="17">
        <v>0</v>
      </c>
      <c r="BO28" s="17"/>
      <c r="BP28" s="17"/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</row>
    <row r="29" spans="1:78" ht="12">
      <c r="A29" s="8" t="s">
        <v>71</v>
      </c>
      <c r="B29" s="9" t="s">
        <v>72</v>
      </c>
      <c r="C29" s="17">
        <v>0</v>
      </c>
      <c r="D29" s="15">
        <v>2785</v>
      </c>
      <c r="E29" s="17">
        <v>0</v>
      </c>
      <c r="F29" s="15">
        <v>11</v>
      </c>
      <c r="G29" s="17">
        <v>0</v>
      </c>
      <c r="H29" s="17">
        <v>0</v>
      </c>
      <c r="I29" s="17">
        <v>0</v>
      </c>
      <c r="J29" s="15">
        <v>5</v>
      </c>
      <c r="K29" s="17">
        <v>0</v>
      </c>
      <c r="L29" s="15">
        <v>1</v>
      </c>
      <c r="M29" s="17">
        <v>0</v>
      </c>
      <c r="N29" s="15">
        <v>1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>
        <v>0</v>
      </c>
      <c r="AK29" s="17">
        <v>0</v>
      </c>
      <c r="AL29" s="17">
        <v>0</v>
      </c>
      <c r="AM29" s="1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17">
        <v>0</v>
      </c>
      <c r="AX29" s="17">
        <v>0</v>
      </c>
      <c r="AY29" s="17">
        <v>0</v>
      </c>
      <c r="AZ29" s="17">
        <v>0</v>
      </c>
      <c r="BA29" s="17">
        <v>0</v>
      </c>
      <c r="BB29" s="17">
        <v>0</v>
      </c>
      <c r="BC29" s="17">
        <v>0</v>
      </c>
      <c r="BD29" s="17">
        <v>0</v>
      </c>
      <c r="BE29" s="17">
        <v>0</v>
      </c>
      <c r="BF29" s="17">
        <v>0</v>
      </c>
      <c r="BG29" s="17">
        <v>0</v>
      </c>
      <c r="BH29" s="17">
        <v>0</v>
      </c>
      <c r="BI29" s="17">
        <v>0</v>
      </c>
      <c r="BJ29" s="17">
        <v>0</v>
      </c>
      <c r="BK29" s="16">
        <f t="shared" si="0"/>
        <v>0</v>
      </c>
      <c r="BL29" s="16">
        <f t="shared" si="1"/>
        <v>1</v>
      </c>
      <c r="BM29" s="17">
        <v>0</v>
      </c>
      <c r="BN29" s="17">
        <v>0</v>
      </c>
      <c r="BO29" s="17"/>
      <c r="BP29" s="17">
        <v>1</v>
      </c>
      <c r="BQ29" s="17">
        <v>0</v>
      </c>
      <c r="BR29" s="17">
        <v>0</v>
      </c>
      <c r="BS29" s="17">
        <v>0</v>
      </c>
      <c r="BT29" s="17">
        <v>0</v>
      </c>
      <c r="BU29" s="17">
        <v>0</v>
      </c>
      <c r="BV29" s="17">
        <v>0</v>
      </c>
      <c r="BW29" s="17">
        <v>0</v>
      </c>
      <c r="BX29" s="17">
        <v>0</v>
      </c>
      <c r="BY29" s="17">
        <v>0</v>
      </c>
      <c r="BZ29" s="17">
        <v>0</v>
      </c>
    </row>
    <row r="30" spans="1:78" ht="12">
      <c r="A30" s="8" t="s">
        <v>73</v>
      </c>
      <c r="B30" s="9" t="s">
        <v>74</v>
      </c>
      <c r="C30" s="17">
        <v>0</v>
      </c>
      <c r="D30" s="15">
        <v>1</v>
      </c>
      <c r="E30" s="17">
        <v>0</v>
      </c>
      <c r="F30" s="15">
        <v>721</v>
      </c>
      <c r="G30" s="17">
        <v>0</v>
      </c>
      <c r="H30" s="15">
        <v>1</v>
      </c>
      <c r="I30" s="17">
        <v>0</v>
      </c>
      <c r="J30" s="15">
        <v>2</v>
      </c>
      <c r="K30" s="17">
        <v>0</v>
      </c>
      <c r="L30" s="17">
        <v>0</v>
      </c>
      <c r="M30" s="17">
        <v>0</v>
      </c>
      <c r="N30" s="15">
        <v>1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0</v>
      </c>
      <c r="AH30" s="17">
        <v>0</v>
      </c>
      <c r="AI30" s="17">
        <v>0</v>
      </c>
      <c r="AJ30" s="17">
        <v>0</v>
      </c>
      <c r="AK30" s="17">
        <v>0</v>
      </c>
      <c r="AL30" s="17">
        <v>0</v>
      </c>
      <c r="AM30" s="17">
        <v>0</v>
      </c>
      <c r="AN30" s="17">
        <v>0</v>
      </c>
      <c r="AO30" s="17">
        <v>0</v>
      </c>
      <c r="AP30" s="17">
        <v>0</v>
      </c>
      <c r="AQ30" s="17">
        <v>0</v>
      </c>
      <c r="AR30" s="17">
        <v>0</v>
      </c>
      <c r="AS30" s="17">
        <v>0</v>
      </c>
      <c r="AT30" s="17">
        <v>0</v>
      </c>
      <c r="AU30" s="17">
        <v>0</v>
      </c>
      <c r="AV30" s="17">
        <v>0</v>
      </c>
      <c r="AW30" s="17">
        <v>0</v>
      </c>
      <c r="AX30" s="17">
        <v>0</v>
      </c>
      <c r="AY30" s="17">
        <v>0</v>
      </c>
      <c r="AZ30" s="17">
        <v>0</v>
      </c>
      <c r="BA30" s="17">
        <v>0</v>
      </c>
      <c r="BB30" s="17">
        <v>0</v>
      </c>
      <c r="BC30" s="17">
        <v>0</v>
      </c>
      <c r="BD30" s="17">
        <v>0</v>
      </c>
      <c r="BE30" s="17">
        <v>0</v>
      </c>
      <c r="BF30" s="17">
        <v>0</v>
      </c>
      <c r="BG30" s="17">
        <v>0</v>
      </c>
      <c r="BH30" s="17">
        <v>0</v>
      </c>
      <c r="BI30" s="17">
        <v>0</v>
      </c>
      <c r="BJ30" s="17">
        <v>0</v>
      </c>
      <c r="BK30" s="16">
        <f t="shared" si="0"/>
        <v>0</v>
      </c>
      <c r="BL30" s="16">
        <f t="shared" si="1"/>
        <v>0</v>
      </c>
      <c r="BM30" s="17">
        <v>0</v>
      </c>
      <c r="BN30" s="17">
        <v>0</v>
      </c>
      <c r="BO30" s="17"/>
      <c r="BP30" s="17"/>
      <c r="BQ30" s="17">
        <v>0</v>
      </c>
      <c r="BR30" s="17">
        <v>0</v>
      </c>
      <c r="BS30" s="17">
        <v>0</v>
      </c>
      <c r="BT30" s="17">
        <v>0</v>
      </c>
      <c r="BU30" s="17">
        <v>0</v>
      </c>
      <c r="BV30" s="17">
        <v>0</v>
      </c>
      <c r="BW30" s="17">
        <v>0</v>
      </c>
      <c r="BX30" s="17">
        <v>0</v>
      </c>
      <c r="BY30" s="17">
        <v>0</v>
      </c>
      <c r="BZ30" s="17">
        <v>0</v>
      </c>
    </row>
    <row r="31" spans="1:78" ht="12">
      <c r="A31" s="8" t="s">
        <v>75</v>
      </c>
      <c r="B31" s="9" t="s">
        <v>76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0</v>
      </c>
      <c r="AH31" s="17">
        <v>0</v>
      </c>
      <c r="AI31" s="17">
        <v>0</v>
      </c>
      <c r="AJ31" s="17">
        <v>0</v>
      </c>
      <c r="AK31" s="17">
        <v>0</v>
      </c>
      <c r="AL31" s="17">
        <v>0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0</v>
      </c>
      <c r="AT31" s="17">
        <v>0</v>
      </c>
      <c r="AU31" s="17">
        <v>0</v>
      </c>
      <c r="AV31" s="17">
        <v>0</v>
      </c>
      <c r="AW31" s="17">
        <v>0</v>
      </c>
      <c r="AX31" s="17">
        <v>0</v>
      </c>
      <c r="AY31" s="17">
        <v>0</v>
      </c>
      <c r="AZ31" s="17">
        <v>0</v>
      </c>
      <c r="BA31" s="17">
        <v>0</v>
      </c>
      <c r="BB31" s="17">
        <v>0</v>
      </c>
      <c r="BC31" s="17">
        <v>0</v>
      </c>
      <c r="BD31" s="17">
        <v>0</v>
      </c>
      <c r="BE31" s="17">
        <v>0</v>
      </c>
      <c r="BF31" s="17">
        <v>0</v>
      </c>
      <c r="BG31" s="17">
        <v>0</v>
      </c>
      <c r="BH31" s="17">
        <v>0</v>
      </c>
      <c r="BI31" s="17">
        <v>0</v>
      </c>
      <c r="BJ31" s="17">
        <v>0</v>
      </c>
      <c r="BK31" s="16">
        <f t="shared" si="0"/>
        <v>0</v>
      </c>
      <c r="BL31" s="16">
        <f t="shared" si="1"/>
        <v>0</v>
      </c>
      <c r="BM31" s="17">
        <v>0</v>
      </c>
      <c r="BN31" s="17">
        <v>0</v>
      </c>
      <c r="BO31" s="17"/>
      <c r="BP31" s="17"/>
      <c r="BQ31" s="17">
        <v>0</v>
      </c>
      <c r="BR31" s="17">
        <v>0</v>
      </c>
      <c r="BS31" s="17">
        <v>0</v>
      </c>
      <c r="BT31" s="17">
        <v>0</v>
      </c>
      <c r="BU31" s="17">
        <v>0</v>
      </c>
      <c r="BV31" s="17">
        <v>0</v>
      </c>
      <c r="BW31" s="17">
        <v>0</v>
      </c>
      <c r="BX31" s="17">
        <v>0</v>
      </c>
      <c r="BY31" s="17">
        <v>0</v>
      </c>
      <c r="BZ31" s="17">
        <v>0</v>
      </c>
    </row>
    <row r="32" spans="1:78" ht="12">
      <c r="A32" s="8" t="s">
        <v>77</v>
      </c>
      <c r="B32" s="9" t="s">
        <v>78</v>
      </c>
      <c r="C32" s="17">
        <v>0</v>
      </c>
      <c r="D32" s="15">
        <v>1969</v>
      </c>
      <c r="E32" s="17">
        <v>0</v>
      </c>
      <c r="F32" s="15">
        <v>2406</v>
      </c>
      <c r="G32" s="17">
        <v>0</v>
      </c>
      <c r="H32" s="15">
        <v>708</v>
      </c>
      <c r="I32" s="17">
        <v>0</v>
      </c>
      <c r="J32" s="15">
        <v>1225</v>
      </c>
      <c r="K32" s="17">
        <v>0</v>
      </c>
      <c r="L32" s="15">
        <v>5</v>
      </c>
      <c r="M32" s="17">
        <v>0</v>
      </c>
      <c r="N32" s="15">
        <v>4</v>
      </c>
      <c r="O32" s="17">
        <v>0</v>
      </c>
      <c r="P32" s="15">
        <v>31</v>
      </c>
      <c r="Q32" s="17">
        <v>0</v>
      </c>
      <c r="R32" s="17">
        <v>0</v>
      </c>
      <c r="S32" s="17">
        <v>0</v>
      </c>
      <c r="T32" s="15">
        <v>31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0</v>
      </c>
      <c r="AD32" s="17">
        <v>0</v>
      </c>
      <c r="AE32" s="15">
        <v>1</v>
      </c>
      <c r="AF32" s="17">
        <v>0</v>
      </c>
      <c r="AG32" s="17">
        <v>0</v>
      </c>
      <c r="AH32" s="17">
        <v>0</v>
      </c>
      <c r="AI32" s="15">
        <v>1</v>
      </c>
      <c r="AJ32" s="17">
        <v>0</v>
      </c>
      <c r="AK32" s="17">
        <v>0</v>
      </c>
      <c r="AL32" s="17">
        <v>0</v>
      </c>
      <c r="AM32" s="15">
        <v>1</v>
      </c>
      <c r="AN32" s="15">
        <v>1</v>
      </c>
      <c r="AO32" s="17">
        <v>0</v>
      </c>
      <c r="AP32" s="17">
        <v>0</v>
      </c>
      <c r="AQ32" s="15">
        <v>1</v>
      </c>
      <c r="AR32" s="15">
        <v>1</v>
      </c>
      <c r="AS32" s="17">
        <v>0</v>
      </c>
      <c r="AT32" s="17">
        <v>0</v>
      </c>
      <c r="AU32" s="17">
        <v>0</v>
      </c>
      <c r="AV32" s="17">
        <v>0</v>
      </c>
      <c r="AW32" s="17">
        <v>0</v>
      </c>
      <c r="AX32" s="17">
        <v>0</v>
      </c>
      <c r="AY32" s="17">
        <v>0</v>
      </c>
      <c r="AZ32" s="17">
        <v>0</v>
      </c>
      <c r="BA32" s="17">
        <v>0</v>
      </c>
      <c r="BB32" s="17">
        <v>0</v>
      </c>
      <c r="BC32" s="17">
        <v>0</v>
      </c>
      <c r="BD32" s="17">
        <v>0</v>
      </c>
      <c r="BE32" s="17">
        <v>0</v>
      </c>
      <c r="BF32" s="17">
        <v>0</v>
      </c>
      <c r="BG32" s="17">
        <v>0</v>
      </c>
      <c r="BH32" s="17">
        <v>0</v>
      </c>
      <c r="BI32" s="17">
        <v>0</v>
      </c>
      <c r="BJ32" s="17">
        <v>0</v>
      </c>
      <c r="BK32" s="16">
        <f t="shared" si="0"/>
        <v>0</v>
      </c>
      <c r="BL32" s="16">
        <f t="shared" si="1"/>
        <v>0</v>
      </c>
      <c r="BM32" s="17">
        <v>0</v>
      </c>
      <c r="BN32" s="17">
        <v>0</v>
      </c>
      <c r="BO32" s="17"/>
      <c r="BP32" s="17"/>
      <c r="BQ32" s="17">
        <v>0</v>
      </c>
      <c r="BR32" s="17">
        <v>0</v>
      </c>
      <c r="BS32" s="17">
        <v>0</v>
      </c>
      <c r="BT32" s="17">
        <v>0</v>
      </c>
      <c r="BU32" s="17">
        <v>0</v>
      </c>
      <c r="BV32" s="17">
        <v>0</v>
      </c>
      <c r="BW32" s="17">
        <v>0</v>
      </c>
      <c r="BX32" s="17">
        <v>0</v>
      </c>
      <c r="BY32" s="17">
        <v>0</v>
      </c>
      <c r="BZ32" s="17">
        <v>0</v>
      </c>
    </row>
    <row r="33" spans="1:78" ht="12">
      <c r="A33" s="7" t="s">
        <v>79</v>
      </c>
      <c r="B33" s="6" t="s">
        <v>80</v>
      </c>
      <c r="C33" s="16">
        <v>0</v>
      </c>
      <c r="D33" s="14">
        <v>3368</v>
      </c>
      <c r="E33" s="16">
        <v>0</v>
      </c>
      <c r="F33" s="14">
        <v>1070</v>
      </c>
      <c r="G33" s="16">
        <v>0</v>
      </c>
      <c r="H33" s="14">
        <v>264</v>
      </c>
      <c r="I33" s="16">
        <v>0</v>
      </c>
      <c r="J33" s="14">
        <v>296</v>
      </c>
      <c r="K33" s="16">
        <v>0</v>
      </c>
      <c r="L33" s="14">
        <v>88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0"/>
        <v>0</v>
      </c>
      <c r="BL33" s="16">
        <f t="shared" si="1"/>
        <v>0</v>
      </c>
      <c r="BM33" s="16">
        <v>0</v>
      </c>
      <c r="BN33" s="16">
        <v>0</v>
      </c>
      <c r="BO33" s="16"/>
      <c r="BP33" s="16"/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</row>
    <row r="34" spans="1:78" ht="12">
      <c r="A34" s="7" t="s">
        <v>81</v>
      </c>
      <c r="B34" s="6" t="s">
        <v>82</v>
      </c>
      <c r="C34" s="16">
        <v>0</v>
      </c>
      <c r="D34" s="14">
        <v>1072</v>
      </c>
      <c r="E34" s="16">
        <v>0</v>
      </c>
      <c r="F34" s="14">
        <v>842</v>
      </c>
      <c r="G34" s="16">
        <v>0</v>
      </c>
      <c r="H34" s="14">
        <v>1045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f t="shared" si="0"/>
        <v>0</v>
      </c>
      <c r="BL34" s="16">
        <f t="shared" si="1"/>
        <v>0</v>
      </c>
      <c r="BM34" s="16">
        <v>0</v>
      </c>
      <c r="BN34" s="16">
        <v>0</v>
      </c>
      <c r="BO34" s="16"/>
      <c r="BP34" s="16"/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v>0</v>
      </c>
      <c r="BZ34" s="16">
        <v>0</v>
      </c>
    </row>
    <row r="35" spans="1:78" ht="12">
      <c r="A35" s="7" t="s">
        <v>83</v>
      </c>
      <c r="B35" s="6" t="s">
        <v>84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4">
        <v>5</v>
      </c>
      <c r="K35" s="16">
        <v>0</v>
      </c>
      <c r="L35" s="14">
        <v>13</v>
      </c>
      <c r="M35" s="16">
        <v>0</v>
      </c>
      <c r="N35" s="14">
        <v>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4">
        <v>1</v>
      </c>
      <c r="AG35" s="16">
        <v>0</v>
      </c>
      <c r="AH35" s="16">
        <v>0</v>
      </c>
      <c r="AI35" s="16">
        <v>0</v>
      </c>
      <c r="AJ35" s="14">
        <v>1</v>
      </c>
      <c r="AK35" s="16">
        <v>0</v>
      </c>
      <c r="AL35" s="16">
        <v>0</v>
      </c>
      <c r="AM35" s="16">
        <v>0</v>
      </c>
      <c r="AN35" s="14">
        <v>1</v>
      </c>
      <c r="AO35" s="16">
        <v>0</v>
      </c>
      <c r="AP35" s="16">
        <v>0</v>
      </c>
      <c r="AQ35" s="16">
        <v>0</v>
      </c>
      <c r="AR35" s="14">
        <v>1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0"/>
        <v>0</v>
      </c>
      <c r="BL35" s="16">
        <f t="shared" si="1"/>
        <v>0</v>
      </c>
      <c r="BM35" s="16">
        <v>0</v>
      </c>
      <c r="BN35" s="16">
        <v>0</v>
      </c>
      <c r="BO35" s="16"/>
      <c r="BP35" s="16"/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0</v>
      </c>
      <c r="BX35" s="16">
        <v>0</v>
      </c>
      <c r="BY35" s="16">
        <v>0</v>
      </c>
      <c r="BZ35" s="16">
        <v>0</v>
      </c>
    </row>
    <row r="36" spans="1:78" ht="12">
      <c r="A36" s="7" t="s">
        <v>85</v>
      </c>
      <c r="B36" s="6" t="s">
        <v>86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4">
        <v>5</v>
      </c>
      <c r="K36" s="16">
        <v>0</v>
      </c>
      <c r="L36" s="14">
        <v>13</v>
      </c>
      <c r="M36" s="16">
        <v>0</v>
      </c>
      <c r="N36" s="14">
        <v>2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4">
        <v>1</v>
      </c>
      <c r="AG36" s="16">
        <v>0</v>
      </c>
      <c r="AH36" s="16">
        <v>0</v>
      </c>
      <c r="AI36" s="16">
        <v>0</v>
      </c>
      <c r="AJ36" s="17">
        <v>1</v>
      </c>
      <c r="AK36" s="16">
        <v>0</v>
      </c>
      <c r="AL36" s="16">
        <v>0</v>
      </c>
      <c r="AM36" s="16">
        <v>0</v>
      </c>
      <c r="AN36" s="14">
        <v>1</v>
      </c>
      <c r="AO36" s="16">
        <v>0</v>
      </c>
      <c r="AP36" s="16">
        <v>0</v>
      </c>
      <c r="AQ36" s="16">
        <v>0</v>
      </c>
      <c r="AR36" s="14">
        <v>1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f t="shared" si="0"/>
        <v>0</v>
      </c>
      <c r="BL36" s="16">
        <f t="shared" si="1"/>
        <v>0</v>
      </c>
      <c r="BM36" s="16">
        <v>0</v>
      </c>
      <c r="BN36" s="16">
        <v>0</v>
      </c>
      <c r="BO36" s="16"/>
      <c r="BP36" s="16"/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</row>
    <row r="37" spans="1:78" ht="12">
      <c r="A37" s="8" t="s">
        <v>87</v>
      </c>
      <c r="B37" s="9" t="s">
        <v>88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17">
        <v>0</v>
      </c>
      <c r="AX37" s="1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17">
        <v>0</v>
      </c>
      <c r="BE37" s="17">
        <v>0</v>
      </c>
      <c r="BF37" s="17">
        <v>0</v>
      </c>
      <c r="BG37" s="17">
        <v>0</v>
      </c>
      <c r="BH37" s="17">
        <v>0</v>
      </c>
      <c r="BI37" s="17">
        <v>0</v>
      </c>
      <c r="BJ37" s="17">
        <v>0</v>
      </c>
      <c r="BK37" s="16">
        <f t="shared" si="0"/>
        <v>0</v>
      </c>
      <c r="BL37" s="16">
        <f t="shared" si="1"/>
        <v>0</v>
      </c>
      <c r="BM37" s="17">
        <v>0</v>
      </c>
      <c r="BN37" s="17">
        <v>0</v>
      </c>
      <c r="BO37" s="17"/>
      <c r="BP37" s="17"/>
      <c r="BQ37" s="17">
        <v>0</v>
      </c>
      <c r="BR37" s="17">
        <v>0</v>
      </c>
      <c r="BS37" s="17">
        <v>0</v>
      </c>
      <c r="BT37" s="17">
        <v>0</v>
      </c>
      <c r="BU37" s="17">
        <v>0</v>
      </c>
      <c r="BV37" s="17">
        <v>0</v>
      </c>
      <c r="BW37" s="17">
        <v>0</v>
      </c>
      <c r="BX37" s="17">
        <v>0</v>
      </c>
      <c r="BY37" s="17">
        <v>0</v>
      </c>
      <c r="BZ37" s="17">
        <v>0</v>
      </c>
    </row>
    <row r="38" spans="1:78" ht="1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2">
      <c r="A39" s="38" t="s">
        <v>106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ht="12" customHeight="1">
      <c r="A40" s="41" t="s">
        <v>105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ht="22.5" customHeight="1">
      <c r="A41" s="40" t="s">
        <v>104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</row>
    <row r="42" spans="1:78" ht="22.5" customHeight="1">
      <c r="A42" s="33" t="s">
        <v>103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</row>
  </sheetData>
  <sheetProtection/>
  <mergeCells count="112">
    <mergeCell ref="BU7:BV7"/>
    <mergeCell ref="BW7:BX7"/>
    <mergeCell ref="BY7:BZ7"/>
    <mergeCell ref="BM7:BN7"/>
    <mergeCell ref="BO7:BP7"/>
    <mergeCell ref="BQ7:BR7"/>
    <mergeCell ref="BS4:BZ4"/>
    <mergeCell ref="BS5:BZ5"/>
    <mergeCell ref="BS6:BT6"/>
    <mergeCell ref="BU6:BV6"/>
    <mergeCell ref="BW6:BX6"/>
    <mergeCell ref="BY6:BZ6"/>
    <mergeCell ref="BS7:BT7"/>
    <mergeCell ref="BE7:BF7"/>
    <mergeCell ref="BG7:BH7"/>
    <mergeCell ref="BI7:BJ7"/>
    <mergeCell ref="BK4:BR4"/>
    <mergeCell ref="BK5:BR5"/>
    <mergeCell ref="BK6:BL6"/>
    <mergeCell ref="BM6:BN6"/>
    <mergeCell ref="BO6:BP6"/>
    <mergeCell ref="BQ6:BR6"/>
    <mergeCell ref="BK7:BL7"/>
    <mergeCell ref="N6:N8"/>
    <mergeCell ref="AA6:AB6"/>
    <mergeCell ref="G6:G8"/>
    <mergeCell ref="BC4:BJ4"/>
    <mergeCell ref="BC5:BJ5"/>
    <mergeCell ref="BC6:BD6"/>
    <mergeCell ref="BE6:BF6"/>
    <mergeCell ref="BG6:BH6"/>
    <mergeCell ref="BI6:BJ6"/>
    <mergeCell ref="BC7:BD7"/>
    <mergeCell ref="M5:N5"/>
    <mergeCell ref="A10:B10"/>
    <mergeCell ref="A39:AT39"/>
    <mergeCell ref="A41:AT41"/>
    <mergeCell ref="A40:AT40"/>
    <mergeCell ref="C6:C8"/>
    <mergeCell ref="D6:D8"/>
    <mergeCell ref="E6:E8"/>
    <mergeCell ref="F6:F8"/>
    <mergeCell ref="M6:M8"/>
    <mergeCell ref="AO7:AP7"/>
    <mergeCell ref="Y7:Z7"/>
    <mergeCell ref="AA7:AB7"/>
    <mergeCell ref="A42:AT42"/>
    <mergeCell ref="A4:B9"/>
    <mergeCell ref="C5:D5"/>
    <mergeCell ref="E5:F5"/>
    <mergeCell ref="G5:H5"/>
    <mergeCell ref="I5:J5"/>
    <mergeCell ref="K5:L5"/>
    <mergeCell ref="H6:H8"/>
    <mergeCell ref="K6:K8"/>
    <mergeCell ref="L6:L8"/>
    <mergeCell ref="J6:J8"/>
    <mergeCell ref="I6:I8"/>
    <mergeCell ref="AM5:AT5"/>
    <mergeCell ref="O7:P7"/>
    <mergeCell ref="Q7:R7"/>
    <mergeCell ref="S7:T7"/>
    <mergeCell ref="U7:V7"/>
    <mergeCell ref="AC7:AD7"/>
    <mergeCell ref="O5:V5"/>
    <mergeCell ref="W5:AD5"/>
    <mergeCell ref="Q6:R6"/>
    <mergeCell ref="W6:X6"/>
    <mergeCell ref="Y6:Z6"/>
    <mergeCell ref="S6:T6"/>
    <mergeCell ref="U6:V6"/>
    <mergeCell ref="W7:X7"/>
    <mergeCell ref="O6:P6"/>
    <mergeCell ref="A1:AC1"/>
    <mergeCell ref="A2:AC2"/>
    <mergeCell ref="I4:J4"/>
    <mergeCell ref="C4:D4"/>
    <mergeCell ref="E4:F4"/>
    <mergeCell ref="O4:V4"/>
    <mergeCell ref="M4:N4"/>
    <mergeCell ref="G4:H4"/>
    <mergeCell ref="K4:L4"/>
    <mergeCell ref="AM4:AT4"/>
    <mergeCell ref="AM6:AN6"/>
    <mergeCell ref="W4:AD4"/>
    <mergeCell ref="AE4:AL4"/>
    <mergeCell ref="AE6:AF6"/>
    <mergeCell ref="AG6:AH6"/>
    <mergeCell ref="AI6:AJ6"/>
    <mergeCell ref="AK6:AL6"/>
    <mergeCell ref="AE5:AL5"/>
    <mergeCell ref="AC6:AD6"/>
    <mergeCell ref="AE7:AF7"/>
    <mergeCell ref="AS6:AT6"/>
    <mergeCell ref="AO6:AP6"/>
    <mergeCell ref="AQ6:AR6"/>
    <mergeCell ref="AG7:AH7"/>
    <mergeCell ref="AI7:AJ7"/>
    <mergeCell ref="AK7:AL7"/>
    <mergeCell ref="AS7:AT7"/>
    <mergeCell ref="AQ7:AR7"/>
    <mergeCell ref="AM7:AN7"/>
    <mergeCell ref="AU7:AV7"/>
    <mergeCell ref="AW7:AX7"/>
    <mergeCell ref="AY7:AZ7"/>
    <mergeCell ref="BA7:BB7"/>
    <mergeCell ref="AU4:BB4"/>
    <mergeCell ref="AU5:BB5"/>
    <mergeCell ref="AU6:AV6"/>
    <mergeCell ref="AW6:AX6"/>
    <mergeCell ref="AY6:AZ6"/>
    <mergeCell ref="BA6:BB6"/>
  </mergeCells>
  <printOptions horizontalCentered="1"/>
  <pageMargins left="0.25" right="0.31" top="0.3937007874015748" bottom="0.2755905511811024" header="0.31496062992125984" footer="0.2362204724409449"/>
  <pageSetup fitToWidth="2" fitToHeight="1" horizontalDpi="600" verticalDpi="600" orientation="landscape" paperSize="9" scale="60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許芷瑜</cp:lastModifiedBy>
  <cp:lastPrinted>2006-12-26T01:59:38Z</cp:lastPrinted>
  <dcterms:created xsi:type="dcterms:W3CDTF">2001-10-30T06:38:08Z</dcterms:created>
  <dcterms:modified xsi:type="dcterms:W3CDTF">2014-01-20T07:47:42Z</dcterms:modified>
  <cp:category/>
  <cp:version/>
  <cp:contentType/>
  <cp:contentStatus/>
</cp:coreProperties>
</file>