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80" tabRatio="822" activeTab="0"/>
  </bookViews>
  <sheets>
    <sheet name="歷年Yearly" sheetId="1" r:id="rId1"/>
    <sheet name=" 2022" sheetId="2" r:id="rId2"/>
    <sheet name=" 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  <sheet name=" 2005" sheetId="19" r:id="rId19"/>
    <sheet name=" 2004" sheetId="20" r:id="rId20"/>
    <sheet name=" 2003" sheetId="21" r:id="rId21"/>
    <sheet name=" 2002" sheetId="22" r:id="rId22"/>
    <sheet name=" 2001" sheetId="23" r:id="rId23"/>
  </sheets>
  <definedNames/>
  <calcPr fullCalcOnLoad="1"/>
</workbook>
</file>

<file path=xl/sharedStrings.xml><?xml version="1.0" encoding="utf-8"?>
<sst xmlns="http://schemas.openxmlformats.org/spreadsheetml/2006/main" count="2173" uniqueCount="243">
  <si>
    <r>
      <t>65</t>
    </r>
    <r>
      <rPr>
        <sz val="9"/>
        <rFont val="新細明體"/>
        <family val="1"/>
      </rPr>
      <t>歲以上</t>
    </r>
  </si>
  <si>
    <t>合計</t>
  </si>
  <si>
    <t>Total</t>
  </si>
  <si>
    <t>Under 25 Years</t>
  </si>
  <si>
    <t>Years</t>
  </si>
  <si>
    <t>65 Years &amp; Over</t>
  </si>
  <si>
    <r>
      <t>未滿</t>
    </r>
    <r>
      <rPr>
        <sz val="9"/>
        <rFont val="Times New Roman"/>
        <family val="1"/>
      </rPr>
      <t>25</t>
    </r>
    <r>
      <rPr>
        <sz val="9"/>
        <rFont val="新細明體"/>
        <family val="1"/>
      </rPr>
      <t>歲</t>
    </r>
  </si>
  <si>
    <r>
      <t>25~29</t>
    </r>
    <r>
      <rPr>
        <sz val="9"/>
        <rFont val="新細明體"/>
        <family val="1"/>
      </rPr>
      <t>歲</t>
    </r>
  </si>
  <si>
    <r>
      <t>30~34</t>
    </r>
    <r>
      <rPr>
        <sz val="9"/>
        <rFont val="新細明體"/>
        <family val="1"/>
      </rPr>
      <t>歲</t>
    </r>
  </si>
  <si>
    <r>
      <t>35~39</t>
    </r>
    <r>
      <rPr>
        <sz val="9"/>
        <rFont val="新細明體"/>
        <family val="1"/>
      </rPr>
      <t>歲</t>
    </r>
  </si>
  <si>
    <r>
      <t>40~44</t>
    </r>
    <r>
      <rPr>
        <sz val="9"/>
        <rFont val="新細明體"/>
        <family val="1"/>
      </rPr>
      <t>歲</t>
    </r>
  </si>
  <si>
    <r>
      <t>45~49</t>
    </r>
    <r>
      <rPr>
        <sz val="9"/>
        <rFont val="新細明體"/>
        <family val="1"/>
      </rPr>
      <t>歲</t>
    </r>
  </si>
  <si>
    <r>
      <t>50~54</t>
    </r>
    <r>
      <rPr>
        <sz val="9"/>
        <rFont val="新細明體"/>
        <family val="1"/>
      </rPr>
      <t>歲</t>
    </r>
  </si>
  <si>
    <r>
      <t>55~59</t>
    </r>
    <r>
      <rPr>
        <sz val="9"/>
        <rFont val="新細明體"/>
        <family val="1"/>
      </rPr>
      <t>歲</t>
    </r>
  </si>
  <si>
    <r>
      <t>60~64</t>
    </r>
    <r>
      <rPr>
        <sz val="9"/>
        <rFont val="新細明體"/>
        <family val="1"/>
      </rPr>
      <t>歲</t>
    </r>
  </si>
  <si>
    <r>
      <t xml:space="preserve">年底別
</t>
    </r>
    <r>
      <rPr>
        <sz val="9"/>
        <rFont val="Times New Roman"/>
        <family val="1"/>
      </rPr>
      <t>End of Year</t>
    </r>
  </si>
  <si>
    <t>單位：人  Unit : Person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</si>
  <si>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</si>
  <si>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Taiwan Prov.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</si>
  <si>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</si>
  <si>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</si>
  <si>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</si>
  <si>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</si>
  <si>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</si>
  <si>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</si>
  <si>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</si>
  <si>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</si>
  <si>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</si>
  <si>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</si>
  <si>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</si>
  <si>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</si>
  <si>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</si>
  <si>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</si>
  <si>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</si>
  <si>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</si>
  <si>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</si>
  <si>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</si>
  <si>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</si>
  <si>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</si>
  <si>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</si>
  <si>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</si>
  <si>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</si>
  <si>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</si>
  <si>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</si>
  <si>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</si>
  <si>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</si>
  <si>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</si>
  <si>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</si>
  <si>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</si>
  <si>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</si>
  <si>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</si>
  <si>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</si>
  <si>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</si>
  <si>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</si>
  <si>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</si>
  <si>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</si>
  <si>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</si>
  <si>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</si>
  <si>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</si>
  <si>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</si>
  <si>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　基隆港</t>
  </si>
  <si>
    <t>Keelung Port</t>
  </si>
  <si>
    <t>　臺中港</t>
  </si>
  <si>
    <t>Taichung Port</t>
  </si>
  <si>
    <t>　高雄港</t>
  </si>
  <si>
    <t>Kaohsiung Port</t>
  </si>
  <si>
    <t>Hualien Port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</si>
  <si>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</si>
  <si>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</si>
  <si>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</si>
  <si>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</si>
  <si>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</si>
  <si>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</si>
  <si>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</si>
  <si>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</si>
  <si>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</si>
  <si>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</si>
  <si>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Source : National Fire Agency, MOI.</t>
  </si>
  <si>
    <t>資料來源：本部消防署。</t>
  </si>
  <si>
    <t>臺 灣 省</t>
  </si>
  <si>
    <t>九十四年 2005</t>
  </si>
  <si>
    <t>九十三年 2004</t>
  </si>
  <si>
    <t>九十二年 2003</t>
  </si>
  <si>
    <t>九十一年 2002</t>
  </si>
  <si>
    <t>九　十年 2001</t>
  </si>
  <si>
    <t>　花蓮港</t>
  </si>
  <si>
    <t>－</t>
  </si>
  <si>
    <t>－</t>
  </si>
  <si>
    <t>單位：人  Unit : Person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</si>
  <si>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</si>
  <si>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九十五年 2006</t>
  </si>
  <si>
    <t>─</t>
  </si>
  <si>
    <t>單位：人  Unit : Person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</si>
  <si>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</si>
  <si>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合計</t>
  </si>
  <si>
    <r>
      <t>未滿</t>
    </r>
    <r>
      <rPr>
        <sz val="9"/>
        <rFont val="Times New Roman"/>
        <family val="1"/>
      </rPr>
      <t>25</t>
    </r>
    <r>
      <rPr>
        <sz val="9"/>
        <rFont val="新細明體"/>
        <family val="1"/>
      </rPr>
      <t>歲</t>
    </r>
  </si>
  <si>
    <r>
      <t>25~29</t>
    </r>
    <r>
      <rPr>
        <sz val="9"/>
        <rFont val="新細明體"/>
        <family val="1"/>
      </rPr>
      <t>歲</t>
    </r>
  </si>
  <si>
    <r>
      <t>30~34</t>
    </r>
    <r>
      <rPr>
        <sz val="9"/>
        <rFont val="新細明體"/>
        <family val="1"/>
      </rPr>
      <t>歲</t>
    </r>
  </si>
  <si>
    <r>
      <t>35~39</t>
    </r>
    <r>
      <rPr>
        <sz val="9"/>
        <rFont val="新細明體"/>
        <family val="1"/>
      </rPr>
      <t>歲</t>
    </r>
  </si>
  <si>
    <r>
      <t>40~44</t>
    </r>
    <r>
      <rPr>
        <sz val="9"/>
        <rFont val="新細明體"/>
        <family val="1"/>
      </rPr>
      <t>歲</t>
    </r>
  </si>
  <si>
    <r>
      <t>45~49</t>
    </r>
    <r>
      <rPr>
        <sz val="9"/>
        <rFont val="新細明體"/>
        <family val="1"/>
      </rPr>
      <t>歲</t>
    </r>
  </si>
  <si>
    <r>
      <t>50~54</t>
    </r>
    <r>
      <rPr>
        <sz val="9"/>
        <rFont val="新細明體"/>
        <family val="1"/>
      </rPr>
      <t>歲</t>
    </r>
  </si>
  <si>
    <r>
      <t>55~59</t>
    </r>
    <r>
      <rPr>
        <sz val="9"/>
        <rFont val="新細明體"/>
        <family val="1"/>
      </rPr>
      <t>歲</t>
    </r>
  </si>
  <si>
    <r>
      <t>60~64</t>
    </r>
    <r>
      <rPr>
        <sz val="9"/>
        <rFont val="新細明體"/>
        <family val="1"/>
      </rPr>
      <t>歲</t>
    </r>
  </si>
  <si>
    <r>
      <t>65</t>
    </r>
    <r>
      <rPr>
        <sz val="9"/>
        <rFont val="新細明體"/>
        <family val="1"/>
      </rPr>
      <t>歲以上</t>
    </r>
  </si>
  <si>
    <t>Total</t>
  </si>
  <si>
    <t>Under 25 Years</t>
  </si>
  <si>
    <t>Years</t>
  </si>
  <si>
    <t>65 Years &amp; Over</t>
  </si>
  <si>
    <t>　花蓮港</t>
  </si>
  <si>
    <t>九十六年 2007</t>
  </si>
  <si>
    <t>九十五年 2006</t>
  </si>
  <si>
    <t>單位：人  Unit : Person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</si>
  <si>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</si>
  <si>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合計</t>
  </si>
  <si>
    <r>
      <t>未滿</t>
    </r>
    <r>
      <rPr>
        <sz val="9"/>
        <rFont val="Times New Roman"/>
        <family val="1"/>
      </rPr>
      <t>25</t>
    </r>
    <r>
      <rPr>
        <sz val="9"/>
        <rFont val="新細明體"/>
        <family val="1"/>
      </rPr>
      <t>歲</t>
    </r>
  </si>
  <si>
    <r>
      <t>25~29</t>
    </r>
    <r>
      <rPr>
        <sz val="9"/>
        <rFont val="新細明體"/>
        <family val="1"/>
      </rPr>
      <t>歲</t>
    </r>
  </si>
  <si>
    <r>
      <t>30~34</t>
    </r>
    <r>
      <rPr>
        <sz val="9"/>
        <rFont val="新細明體"/>
        <family val="1"/>
      </rPr>
      <t>歲</t>
    </r>
  </si>
  <si>
    <r>
      <t>35~39</t>
    </r>
    <r>
      <rPr>
        <sz val="9"/>
        <rFont val="新細明體"/>
        <family val="1"/>
      </rPr>
      <t>歲</t>
    </r>
  </si>
  <si>
    <r>
      <t>40~44</t>
    </r>
    <r>
      <rPr>
        <sz val="9"/>
        <rFont val="新細明體"/>
        <family val="1"/>
      </rPr>
      <t>歲</t>
    </r>
  </si>
  <si>
    <r>
      <t>45~49</t>
    </r>
    <r>
      <rPr>
        <sz val="9"/>
        <rFont val="新細明體"/>
        <family val="1"/>
      </rPr>
      <t>歲</t>
    </r>
  </si>
  <si>
    <r>
      <t>50~54</t>
    </r>
    <r>
      <rPr>
        <sz val="9"/>
        <rFont val="新細明體"/>
        <family val="1"/>
      </rPr>
      <t>歲</t>
    </r>
  </si>
  <si>
    <r>
      <t>55~59</t>
    </r>
    <r>
      <rPr>
        <sz val="9"/>
        <rFont val="新細明體"/>
        <family val="1"/>
      </rPr>
      <t>歲</t>
    </r>
  </si>
  <si>
    <r>
      <t>60~64</t>
    </r>
    <r>
      <rPr>
        <sz val="9"/>
        <rFont val="新細明體"/>
        <family val="1"/>
      </rPr>
      <t>歲</t>
    </r>
  </si>
  <si>
    <r>
      <t>65</t>
    </r>
    <r>
      <rPr>
        <sz val="9"/>
        <rFont val="新細明體"/>
        <family val="1"/>
      </rPr>
      <t>歲以上</t>
    </r>
  </si>
  <si>
    <t>Total</t>
  </si>
  <si>
    <t>Under 25 Years</t>
  </si>
  <si>
    <t>Years</t>
  </si>
  <si>
    <t>65 Years &amp; Over</t>
  </si>
  <si>
    <t>　花蓮港</t>
  </si>
  <si>
    <t>九十七年 2008</t>
  </si>
  <si>
    <t>九十六年 2007</t>
  </si>
  <si>
    <t>高 雄 市</t>
  </si>
  <si>
    <t>臺 北 市</t>
  </si>
  <si>
    <t>　    臺北縣</t>
  </si>
  <si>
    <t>消防署所屬</t>
  </si>
  <si>
    <t>Inst. Of N.F.A</t>
  </si>
  <si>
    <t xml:space="preserve">    　臺北縣</t>
  </si>
  <si>
    <t xml:space="preserve">    　臺北縣</t>
  </si>
  <si>
    <t>　臺南市</t>
  </si>
  <si>
    <t>　臺南市</t>
  </si>
  <si>
    <t>　    金門縣</t>
  </si>
  <si>
    <t>　    金門縣</t>
  </si>
  <si>
    <t>　    連江縣</t>
  </si>
  <si>
    <t>　    連江縣</t>
  </si>
  <si>
    <t>　    臺北縣</t>
  </si>
  <si>
    <t>九十八年 2009</t>
  </si>
  <si>
    <t>男</t>
  </si>
  <si>
    <t>女</t>
  </si>
  <si>
    <r>
      <t>M</t>
    </r>
    <r>
      <rPr>
        <sz val="9"/>
        <rFont val="Times New Roman"/>
        <family val="1"/>
      </rPr>
      <t>ale</t>
    </r>
  </si>
  <si>
    <r>
      <t>F</t>
    </r>
    <r>
      <rPr>
        <sz val="9"/>
        <rFont val="Times New Roman"/>
        <family val="1"/>
      </rPr>
      <t>emale</t>
    </r>
  </si>
  <si>
    <t>未滿25歲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</si>
  <si>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</si>
  <si>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</si>
  <si>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</si>
  <si>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</si>
  <si>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</si>
  <si>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</si>
  <si>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</si>
  <si>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</si>
  <si>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65歲以上</t>
  </si>
  <si>
    <t>計</t>
  </si>
  <si>
    <t>總計 Total</t>
  </si>
  <si>
    <t>按年齡別分 By Age</t>
  </si>
  <si>
    <t>九十七年 2008</t>
  </si>
  <si>
    <t>九十八年 2009</t>
  </si>
  <si>
    <t>九十九年 2010</t>
  </si>
  <si>
    <t>九十九年 2010</t>
  </si>
  <si>
    <t>新 北 市</t>
  </si>
  <si>
    <t>New Taipei City</t>
  </si>
  <si>
    <t>臺 中 市</t>
  </si>
  <si>
    <t>臺 南 市</t>
  </si>
  <si>
    <t>一○○年 2011</t>
  </si>
  <si>
    <t>一○○年 2011</t>
  </si>
  <si>
    <t>一○一年 2012</t>
  </si>
  <si>
    <t>一○一年 2012</t>
  </si>
  <si>
    <r>
      <t>08-02</t>
    </r>
    <r>
      <rPr>
        <sz val="12"/>
        <rFont val="標楷體"/>
        <family val="4"/>
      </rPr>
      <t>義消人數</t>
    </r>
    <r>
      <rPr>
        <sz val="12"/>
        <rFont val="Times New Roman"/>
        <family val="1"/>
      </rPr>
      <t xml:space="preserve"> Voluntary Fire Fighters</t>
    </r>
  </si>
  <si>
    <r>
      <t xml:space="preserve">08-02 </t>
    </r>
    <r>
      <rPr>
        <sz val="12"/>
        <rFont val="標楷體"/>
        <family val="4"/>
      </rPr>
      <t>義消人數</t>
    </r>
    <r>
      <rPr>
        <sz val="12"/>
        <rFont val="Times New Roman"/>
        <family val="1"/>
      </rPr>
      <t xml:space="preserve"> Voluntary Fire Fighters</t>
    </r>
  </si>
  <si>
    <t>一○二年 2013</t>
  </si>
  <si>
    <t>一○二年 2013</t>
  </si>
  <si>
    <t>一○三年 2014</t>
  </si>
  <si>
    <t>6,722</t>
  </si>
  <si>
    <t>283</t>
  </si>
  <si>
    <t>2,077</t>
  </si>
  <si>
    <t>3,253</t>
  </si>
  <si>
    <t>3,119</t>
  </si>
  <si>
    <t>1,950</t>
  </si>
  <si>
    <t>一○三年 2014</t>
  </si>
  <si>
    <t>35,446</t>
  </si>
  <si>
    <t>28,724</t>
  </si>
  <si>
    <t>1,055</t>
  </si>
  <si>
    <t>4,731</t>
  </si>
  <si>
    <t>6,175</t>
  </si>
  <si>
    <t>6,809</t>
  </si>
  <si>
    <t>5,994</t>
  </si>
  <si>
    <t>一○四年 2015</t>
  </si>
  <si>
    <t>桃 園 市</t>
  </si>
  <si>
    <t>Taoyuan City</t>
  </si>
  <si>
    <t>37,045</t>
  </si>
  <si>
    <t>30,272</t>
  </si>
  <si>
    <t>6,773</t>
  </si>
  <si>
    <t>332</t>
  </si>
  <si>
    <t>1,037</t>
  </si>
  <si>
    <t>2,082</t>
  </si>
  <si>
    <t>3,147</t>
  </si>
  <si>
    <t>4,534</t>
  </si>
  <si>
    <t>5,992</t>
  </si>
  <si>
    <t>7,057</t>
  </si>
  <si>
    <t>6,586</t>
  </si>
  <si>
    <t>3,699</t>
  </si>
  <si>
    <t>2,579</t>
  </si>
  <si>
    <t>一○四年 2015</t>
  </si>
  <si>
    <t>一○五年 2016</t>
  </si>
  <si>
    <t>一○五年 2016</t>
  </si>
  <si>
    <r>
      <t xml:space="preserve">       </t>
    </r>
    <r>
      <rPr>
        <sz val="9"/>
        <rFont val="細明體"/>
        <family val="3"/>
      </rPr>
      <t>－</t>
    </r>
  </si>
  <si>
    <t>一○六年 2017</t>
  </si>
  <si>
    <t>一○六年 2017</t>
  </si>
  <si>
    <t>一○七年 2018</t>
  </si>
  <si>
    <t>一○七年 2018</t>
  </si>
  <si>
    <t>一○八年 2019</t>
  </si>
  <si>
    <t>一○八年 2019</t>
  </si>
  <si>
    <t>一○九年 2020</t>
  </si>
  <si>
    <t>一○九年 2020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</si>
  <si>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</si>
  <si>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按性別分</t>
  </si>
  <si>
    <t>按年齡別分</t>
  </si>
  <si>
    <t>By Sex</t>
  </si>
  <si>
    <t>By Age</t>
  </si>
  <si>
    <t>男</t>
  </si>
  <si>
    <t>女</t>
  </si>
  <si>
    <r>
      <t>未滿</t>
    </r>
    <r>
      <rPr>
        <sz val="9"/>
        <rFont val="Times New Roman"/>
        <family val="1"/>
      </rPr>
      <t>25</t>
    </r>
    <r>
      <rPr>
        <sz val="9"/>
        <rFont val="新細明體"/>
        <family val="1"/>
      </rPr>
      <t>歲</t>
    </r>
  </si>
  <si>
    <r>
      <t>M</t>
    </r>
    <r>
      <rPr>
        <sz val="9"/>
        <rFont val="Times New Roman"/>
        <family val="1"/>
      </rPr>
      <t>ale</t>
    </r>
  </si>
  <si>
    <r>
      <t>F</t>
    </r>
    <r>
      <rPr>
        <sz val="9"/>
        <rFont val="Times New Roman"/>
        <family val="1"/>
      </rPr>
      <t>emale</t>
    </r>
  </si>
  <si>
    <t>一一○年 2021</t>
  </si>
  <si>
    <t>桃 園 市</t>
  </si>
  <si>
    <t>Taoyuan City</t>
  </si>
  <si>
    <t>消防署所屬</t>
  </si>
  <si>
    <t>Int. of N.F.A</t>
  </si>
  <si>
    <t>　花蓮港</t>
  </si>
  <si>
    <t>一一○年 2021</t>
  </si>
  <si>
    <t>一一一年 2022</t>
  </si>
  <si>
    <t>一一一年 2022</t>
  </si>
  <si>
    <t>更新日期：2023/3/31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</si>
</sst>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#,##0"/>
    <numFmt numFmtId="178" formatCode="#,##0_ "/>
    <numFmt numFmtId="179" formatCode="_-* #,##0;\-* #,##0;_-* &quot;-&quot;;_-@_-"/>
    <numFmt numFmtId="180" formatCode="#,###,##0;\-#,###,##0;&quot;       －&quot;"/>
  </numFmts>
  <fonts count="44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9"/>
      <name val="細明體"/>
      <family val="3"/>
    </font>
    <font>
      <b/>
      <sz val="9"/>
      <name val="細明體"/>
      <family val="3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176" fontId="0" fillId="0" borderId="15" xfId="34" applyNumberFormat="1" applyFont="1" applyFill="1" applyBorder="1" applyAlignment="1" applyProtection="1">
      <alignment horizontal="right"/>
      <protection/>
    </xf>
    <xf numFmtId="176" fontId="3" fillId="0" borderId="15" xfId="34" applyNumberFormat="1" applyFont="1" applyFill="1" applyBorder="1" applyAlignment="1" applyProtection="1">
      <alignment horizontal="right"/>
      <protection/>
    </xf>
    <xf numFmtId="49" fontId="1" fillId="0" borderId="15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/>
    </xf>
    <xf numFmtId="49" fontId="1" fillId="0" borderId="12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76" fontId="0" fillId="0" borderId="15" xfId="34" applyNumberFormat="1" applyFont="1" applyFill="1" applyBorder="1" applyAlignment="1" applyProtection="1">
      <alignment horizontal="right"/>
      <protection/>
    </xf>
    <xf numFmtId="176" fontId="6" fillId="0" borderId="15" xfId="34" applyNumberFormat="1" applyFont="1" applyFill="1" applyBorder="1" applyAlignment="1" applyProtection="1">
      <alignment horizontal="right"/>
      <protection/>
    </xf>
    <xf numFmtId="49" fontId="2" fillId="0" borderId="12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176" fontId="0" fillId="0" borderId="15" xfId="34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3" fillId="0" borderId="15" xfId="34" applyNumberFormat="1" applyFont="1" applyFill="1" applyBorder="1" applyAlignment="1" applyProtection="1">
      <alignment horizontal="right"/>
      <protection/>
    </xf>
    <xf numFmtId="3" fontId="3" fillId="0" borderId="15" xfId="34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6" fontId="0" fillId="0" borderId="15" xfId="34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177" fontId="0" fillId="0" borderId="15" xfId="36" applyNumberFormat="1" applyFont="1" applyFill="1" applyBorder="1" applyAlignment="1" applyProtection="1">
      <alignment horizontal="right"/>
      <protection/>
    </xf>
    <xf numFmtId="177" fontId="3" fillId="0" borderId="15" xfId="36" applyNumberFormat="1" applyFont="1" applyFill="1" applyBorder="1" applyAlignment="1" applyProtection="1">
      <alignment horizontal="right"/>
      <protection/>
    </xf>
    <xf numFmtId="180" fontId="0" fillId="0" borderId="15" xfId="36" applyNumberFormat="1" applyFont="1" applyFill="1" applyBorder="1" applyAlignment="1" applyProtection="1">
      <alignment horizontal="right"/>
      <protection/>
    </xf>
    <xf numFmtId="177" fontId="0" fillId="0" borderId="15" xfId="37" applyNumberFormat="1" applyFont="1" applyFill="1" applyBorder="1" applyAlignment="1" applyProtection="1">
      <alignment horizontal="right"/>
      <protection/>
    </xf>
    <xf numFmtId="177" fontId="3" fillId="0" borderId="15" xfId="37" applyNumberFormat="1" applyFont="1" applyFill="1" applyBorder="1" applyAlignment="1" applyProtection="1">
      <alignment horizontal="right"/>
      <protection/>
    </xf>
    <xf numFmtId="180" fontId="0" fillId="0" borderId="15" xfId="37" applyNumberFormat="1" applyFont="1" applyFill="1" applyBorder="1" applyAlignment="1" applyProtection="1">
      <alignment horizontal="right"/>
      <protection/>
    </xf>
    <xf numFmtId="180" fontId="3" fillId="0" borderId="15" xfId="37" applyNumberFormat="1" applyFont="1" applyFill="1" applyBorder="1" applyAlignment="1" applyProtection="1">
      <alignment horizontal="right"/>
      <protection/>
    </xf>
    <xf numFmtId="49" fontId="2" fillId="0" borderId="15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177" fontId="3" fillId="0" borderId="15" xfId="34" applyNumberFormat="1" applyFont="1" applyFill="1" applyBorder="1" applyAlignment="1" applyProtection="1">
      <alignment horizontal="right"/>
      <protection/>
    </xf>
    <xf numFmtId="49" fontId="0" fillId="0" borderId="13" xfId="0" applyNumberFormat="1" applyFont="1" applyFill="1" applyBorder="1" applyAlignment="1">
      <alignment horizontal="left"/>
    </xf>
    <xf numFmtId="177" fontId="0" fillId="0" borderId="15" xfId="34" applyNumberFormat="1" applyFont="1" applyFill="1" applyBorder="1" applyAlignment="1" applyProtection="1">
      <alignment horizontal="right"/>
      <protection/>
    </xf>
    <xf numFmtId="180" fontId="0" fillId="0" borderId="15" xfId="34" applyNumberFormat="1" applyFont="1" applyFill="1" applyBorder="1" applyAlignment="1" applyProtection="1">
      <alignment horizontal="right"/>
      <protection/>
    </xf>
    <xf numFmtId="49" fontId="0" fillId="0" borderId="0" xfId="0" applyNumberFormat="1" applyFont="1" applyFill="1" applyAlignment="1">
      <alignment/>
    </xf>
    <xf numFmtId="0" fontId="0" fillId="0" borderId="15" xfId="34" applyNumberFormat="1" applyFont="1" applyFill="1" applyBorder="1" applyAlignment="1" applyProtection="1">
      <alignment horizontal="right"/>
      <protection/>
    </xf>
    <xf numFmtId="3" fontId="0" fillId="0" borderId="15" xfId="34" applyNumberFormat="1" applyFont="1" applyFill="1" applyBorder="1" applyAlignment="1" applyProtection="1">
      <alignment horizontal="right"/>
      <protection/>
    </xf>
    <xf numFmtId="49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49" fontId="1" fillId="0" borderId="17" xfId="0" applyNumberFormat="1" applyFont="1" applyFill="1" applyBorder="1" applyAlignment="1">
      <alignment horizontal="left"/>
    </xf>
    <xf numFmtId="0" fontId="1" fillId="0" borderId="17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/>
    </xf>
    <xf numFmtId="177" fontId="3" fillId="0" borderId="13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7" fontId="3" fillId="0" borderId="12" xfId="37" applyNumberFormat="1" applyFont="1" applyFill="1" applyBorder="1" applyAlignment="1" applyProtection="1">
      <alignment horizontal="right"/>
      <protection/>
    </xf>
    <xf numFmtId="177" fontId="0" fillId="0" borderId="12" xfId="37" applyNumberFormat="1" applyFont="1" applyFill="1" applyBorder="1" applyAlignment="1" applyProtection="1">
      <alignment horizontal="right"/>
      <protection/>
    </xf>
    <xf numFmtId="176" fontId="0" fillId="0" borderId="12" xfId="34" applyNumberFormat="1" applyFont="1" applyFill="1" applyBorder="1" applyAlignment="1" applyProtection="1">
      <alignment horizontal="right"/>
      <protection/>
    </xf>
    <xf numFmtId="176" fontId="0" fillId="0" borderId="12" xfId="34" applyNumberFormat="1" applyFont="1" applyFill="1" applyBorder="1" applyAlignment="1" applyProtection="1">
      <alignment horizontal="right"/>
      <protection/>
    </xf>
    <xf numFmtId="3" fontId="0" fillId="0" borderId="12" xfId="34" applyNumberFormat="1" applyFont="1" applyFill="1" applyBorder="1" applyAlignment="1" applyProtection="1">
      <alignment horizontal="right"/>
      <protection/>
    </xf>
    <xf numFmtId="176" fontId="3" fillId="0" borderId="12" xfId="34" applyNumberFormat="1" applyFont="1" applyFill="1" applyBorder="1" applyAlignment="1" applyProtection="1">
      <alignment horizontal="right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千分位[0] 4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zoomScale="112" zoomScaleNormal="112" zoomScalePageLayoutView="0" workbookViewId="0" topLeftCell="A1">
      <selection activeCell="A50" sqref="A50"/>
    </sheetView>
  </sheetViews>
  <sheetFormatPr defaultColWidth="9.33203125" defaultRowHeight="12"/>
  <cols>
    <col min="1" max="1" width="18.83203125" style="8" customWidth="1"/>
    <col min="2" max="4" width="10.83203125" style="8" customWidth="1"/>
    <col min="5" max="5" width="13.83203125" style="8" customWidth="1"/>
    <col min="6" max="13" width="10.83203125" style="8" customWidth="1"/>
    <col min="14" max="14" width="14.83203125" style="8" customWidth="1"/>
    <col min="15" max="16384" width="9.33203125" style="8" customWidth="1"/>
  </cols>
  <sheetData>
    <row r="1" spans="1:14" ht="16.5">
      <c r="A1" s="73" t="s">
        <v>176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6" s="56" customFormat="1" ht="12">
      <c r="A2" s="82" t="str">
        <f>"中華民國"&amp;MID(A7,1,4)&amp;"底至"&amp;MID(A28,1,4)&amp;"底 End of "&amp;RIGHT(A7,4)&amp;"-"&amp;RIGHT(A28,4)</f>
        <v>中華民國九　十年底至一一一年底 End of 2001-2022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4" ht="12">
      <c r="A3" s="1" t="s">
        <v>16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14" s="12" customFormat="1" ht="12" customHeight="1">
      <c r="A4" s="74" t="s">
        <v>15</v>
      </c>
      <c r="B4" s="77" t="s">
        <v>162</v>
      </c>
      <c r="C4" s="78"/>
      <c r="D4" s="79"/>
      <c r="E4" s="80" t="s">
        <v>163</v>
      </c>
      <c r="F4" s="81"/>
      <c r="G4" s="81"/>
      <c r="H4" s="81"/>
      <c r="I4" s="81"/>
      <c r="J4" s="81"/>
      <c r="K4" s="81"/>
      <c r="L4" s="81"/>
      <c r="M4" s="81"/>
      <c r="N4" s="116"/>
    </row>
    <row r="5" spans="1:14" s="12" customFormat="1" ht="12" customHeight="1">
      <c r="A5" s="75"/>
      <c r="B5" s="2" t="s">
        <v>161</v>
      </c>
      <c r="C5" s="2" t="s">
        <v>147</v>
      </c>
      <c r="D5" s="2" t="s">
        <v>148</v>
      </c>
      <c r="E5" s="43" t="s">
        <v>151</v>
      </c>
      <c r="F5" s="44" t="s">
        <v>152</v>
      </c>
      <c r="G5" s="44" t="s">
        <v>153</v>
      </c>
      <c r="H5" s="44" t="s">
        <v>154</v>
      </c>
      <c r="I5" s="44" t="s">
        <v>155</v>
      </c>
      <c r="J5" s="44" t="s">
        <v>156</v>
      </c>
      <c r="K5" s="44" t="s">
        <v>157</v>
      </c>
      <c r="L5" s="44" t="s">
        <v>158</v>
      </c>
      <c r="M5" s="44" t="s">
        <v>159</v>
      </c>
      <c r="N5" s="117" t="s">
        <v>160</v>
      </c>
    </row>
    <row r="6" spans="1:14" s="12" customFormat="1" ht="12" customHeight="1">
      <c r="A6" s="76"/>
      <c r="B6" s="24" t="s">
        <v>2</v>
      </c>
      <c r="C6" s="24" t="s">
        <v>149</v>
      </c>
      <c r="D6" s="24" t="s">
        <v>150</v>
      </c>
      <c r="E6" s="25" t="s">
        <v>3</v>
      </c>
      <c r="F6" s="25" t="s">
        <v>4</v>
      </c>
      <c r="G6" s="25" t="s">
        <v>4</v>
      </c>
      <c r="H6" s="25" t="s">
        <v>4</v>
      </c>
      <c r="I6" s="25" t="s">
        <v>4</v>
      </c>
      <c r="J6" s="25" t="s">
        <v>4</v>
      </c>
      <c r="K6" s="25" t="s">
        <v>4</v>
      </c>
      <c r="L6" s="25" t="s">
        <v>4</v>
      </c>
      <c r="M6" s="25" t="s">
        <v>4</v>
      </c>
      <c r="N6" s="118" t="s">
        <v>5</v>
      </c>
    </row>
    <row r="7" spans="1:14" ht="12" customHeight="1">
      <c r="A7" s="18" t="str">
        <f>' 2001'!A6</f>
        <v>九　十年 2001</v>
      </c>
      <c r="B7" s="16">
        <f>' 2001'!C6</f>
        <v>26500</v>
      </c>
      <c r="C7" s="17">
        <v>0</v>
      </c>
      <c r="D7" s="17">
        <v>0</v>
      </c>
      <c r="E7" s="16">
        <f>' 2001'!D6</f>
        <v>303</v>
      </c>
      <c r="F7" s="16">
        <f>' 2001'!E6</f>
        <v>1501</v>
      </c>
      <c r="G7" s="16">
        <f>' 2001'!F6</f>
        <v>2818</v>
      </c>
      <c r="H7" s="16">
        <f>' 2001'!G6</f>
        <v>4211</v>
      </c>
      <c r="I7" s="16">
        <f>' 2001'!H6</f>
        <v>5583</v>
      </c>
      <c r="J7" s="16">
        <f>' 2001'!I6</f>
        <v>5042</v>
      </c>
      <c r="K7" s="16">
        <f>' 2001'!J6</f>
        <v>3639</v>
      </c>
      <c r="L7" s="16">
        <f>' 2001'!K6</f>
        <v>1852</v>
      </c>
      <c r="M7" s="16">
        <f>' 2001'!L6</f>
        <v>968</v>
      </c>
      <c r="N7" s="121">
        <f>' 2001'!M6</f>
        <v>583</v>
      </c>
    </row>
    <row r="8" spans="1:14" ht="12" customHeight="1">
      <c r="A8" s="18" t="str">
        <f>' 2002'!A6</f>
        <v>九十一年 2002</v>
      </c>
      <c r="B8" s="16">
        <f>' 2002'!C6</f>
        <v>28302</v>
      </c>
      <c r="C8" s="17">
        <v>0</v>
      </c>
      <c r="D8" s="17">
        <v>0</v>
      </c>
      <c r="E8" s="16">
        <f>' 2002'!D6</f>
        <v>349</v>
      </c>
      <c r="F8" s="16">
        <f>' 2002'!E6</f>
        <v>1511</v>
      </c>
      <c r="G8" s="16">
        <f>' 2002'!F6</f>
        <v>2920</v>
      </c>
      <c r="H8" s="16">
        <f>' 2002'!G6</f>
        <v>4328</v>
      </c>
      <c r="I8" s="16">
        <f>' 2002'!H6</f>
        <v>5868</v>
      </c>
      <c r="J8" s="16">
        <f>' 2002'!I6</f>
        <v>5430</v>
      </c>
      <c r="K8" s="16">
        <f>' 2002'!J6</f>
        <v>4092</v>
      </c>
      <c r="L8" s="16">
        <f>' 2002'!K6</f>
        <v>2072</v>
      </c>
      <c r="M8" s="16">
        <f>' 2002'!L6</f>
        <v>1067</v>
      </c>
      <c r="N8" s="121">
        <f>' 2002'!M6</f>
        <v>665</v>
      </c>
    </row>
    <row r="9" spans="1:14" ht="12" customHeight="1">
      <c r="A9" s="18" t="str">
        <f>' 2003'!A6</f>
        <v>九十二年 2003</v>
      </c>
      <c r="B9" s="16">
        <f>' 2003'!C6</f>
        <v>29719</v>
      </c>
      <c r="C9" s="17">
        <v>0</v>
      </c>
      <c r="D9" s="17">
        <v>0</v>
      </c>
      <c r="E9" s="16">
        <f>' 2003'!D6</f>
        <v>377</v>
      </c>
      <c r="F9" s="16">
        <f>' 2003'!E6</f>
        <v>1613</v>
      </c>
      <c r="G9" s="16">
        <f>' 2003'!F6</f>
        <v>3054</v>
      </c>
      <c r="H9" s="16">
        <f>' 2003'!G6</f>
        <v>4358</v>
      </c>
      <c r="I9" s="16">
        <f>' 2003'!H6</f>
        <v>5870</v>
      </c>
      <c r="J9" s="16">
        <f>' 2003'!I6</f>
        <v>5889</v>
      </c>
      <c r="K9" s="16">
        <f>' 2003'!J6</f>
        <v>4307</v>
      </c>
      <c r="L9" s="16">
        <f>' 2003'!K6</f>
        <v>2330</v>
      </c>
      <c r="M9" s="16">
        <f>' 2003'!L6</f>
        <v>1214</v>
      </c>
      <c r="N9" s="121">
        <f>' 2003'!M6</f>
        <v>707</v>
      </c>
    </row>
    <row r="10" spans="1:14" ht="12" customHeight="1">
      <c r="A10" s="18" t="str">
        <f>' 2004'!A6</f>
        <v>九十三年 2004</v>
      </c>
      <c r="B10" s="16">
        <f>' 2004'!C6</f>
        <v>30511</v>
      </c>
      <c r="C10" s="17">
        <v>0</v>
      </c>
      <c r="D10" s="17">
        <v>0</v>
      </c>
      <c r="E10" s="16">
        <f>' 2004'!D6</f>
        <v>450</v>
      </c>
      <c r="F10" s="16">
        <f>' 2004'!E6</f>
        <v>1556</v>
      </c>
      <c r="G10" s="16">
        <f>' 2004'!F6</f>
        <v>2727</v>
      </c>
      <c r="H10" s="16">
        <f>' 2004'!G6</f>
        <v>4130</v>
      </c>
      <c r="I10" s="16">
        <f>' 2004'!H6</f>
        <v>5681</v>
      </c>
      <c r="J10" s="16">
        <f>' 2004'!I6</f>
        <v>6026</v>
      </c>
      <c r="K10" s="16">
        <f>' 2004'!J6</f>
        <v>4858</v>
      </c>
      <c r="L10" s="16">
        <f>' 2004'!K6</f>
        <v>2765</v>
      </c>
      <c r="M10" s="16">
        <f>' 2004'!L6</f>
        <v>1349</v>
      </c>
      <c r="N10" s="121">
        <f>' 2004'!M6</f>
        <v>969</v>
      </c>
    </row>
    <row r="11" spans="1:14" ht="12" customHeight="1">
      <c r="A11" s="18" t="str">
        <f>' 2005'!A6</f>
        <v>九十四年 2005</v>
      </c>
      <c r="B11" s="16">
        <f>' 2005'!C6</f>
        <v>30599</v>
      </c>
      <c r="C11" s="17">
        <v>0</v>
      </c>
      <c r="D11" s="17">
        <v>0</v>
      </c>
      <c r="E11" s="16">
        <f>' 2005'!D6</f>
        <v>417</v>
      </c>
      <c r="F11" s="16">
        <f>' 2005'!E6</f>
        <v>1418</v>
      </c>
      <c r="G11" s="16">
        <f>' 2005'!F6</f>
        <v>2574</v>
      </c>
      <c r="H11" s="16">
        <f>' 2005'!G6</f>
        <v>4137</v>
      </c>
      <c r="I11" s="16">
        <f>' 2005'!H6</f>
        <v>5516</v>
      </c>
      <c r="J11" s="16">
        <f>' 2005'!I6</f>
        <v>5975</v>
      </c>
      <c r="K11" s="16">
        <f>' 2005'!J6</f>
        <v>5203</v>
      </c>
      <c r="L11" s="16">
        <f>' 2005'!K6</f>
        <v>2988</v>
      </c>
      <c r="M11" s="16">
        <f>' 2005'!L6</f>
        <v>1341</v>
      </c>
      <c r="N11" s="121">
        <f>' 2005'!M6</f>
        <v>1030</v>
      </c>
    </row>
    <row r="12" spans="1:14" ht="12" customHeight="1">
      <c r="A12" s="18" t="s">
        <v>111</v>
      </c>
      <c r="B12" s="16">
        <v>30984</v>
      </c>
      <c r="C12" s="17">
        <v>0</v>
      </c>
      <c r="D12" s="17">
        <v>0</v>
      </c>
      <c r="E12" s="16">
        <v>283</v>
      </c>
      <c r="F12" s="16">
        <v>1268</v>
      </c>
      <c r="G12" s="16">
        <v>2551</v>
      </c>
      <c r="H12" s="16">
        <v>4062</v>
      </c>
      <c r="I12" s="16">
        <v>5477</v>
      </c>
      <c r="J12" s="16">
        <v>6257</v>
      </c>
      <c r="K12" s="16">
        <v>5467</v>
      </c>
      <c r="L12" s="16">
        <v>3246</v>
      </c>
      <c r="M12" s="16">
        <v>1280</v>
      </c>
      <c r="N12" s="121">
        <v>1093</v>
      </c>
    </row>
    <row r="13" spans="1:14" ht="12" customHeight="1">
      <c r="A13" s="18" t="s">
        <v>131</v>
      </c>
      <c r="B13" s="16">
        <f>'2007'!C6</f>
        <v>31519</v>
      </c>
      <c r="C13" s="17">
        <v>0</v>
      </c>
      <c r="D13" s="17">
        <v>0</v>
      </c>
      <c r="E13" s="16">
        <f>'2007'!D6</f>
        <v>259</v>
      </c>
      <c r="F13" s="16">
        <f>'2007'!E6</f>
        <v>1219</v>
      </c>
      <c r="G13" s="16">
        <f>'2007'!F6</f>
        <v>2394</v>
      </c>
      <c r="H13" s="16">
        <f>'2007'!G6</f>
        <v>3959</v>
      </c>
      <c r="I13" s="16">
        <f>'2007'!H6</f>
        <v>5349</v>
      </c>
      <c r="J13" s="16">
        <f>'2007'!I6</f>
        <v>6178</v>
      </c>
      <c r="K13" s="16">
        <f>'2007'!J6</f>
        <v>5678</v>
      </c>
      <c r="L13" s="16">
        <f>'2007'!K6</f>
        <v>3724</v>
      </c>
      <c r="M13" s="16">
        <f>'2007'!L6</f>
        <v>1465</v>
      </c>
      <c r="N13" s="121">
        <f>'2007'!M6</f>
        <v>1294</v>
      </c>
    </row>
    <row r="14" spans="1:14" ht="12" customHeight="1">
      <c r="A14" s="18" t="s">
        <v>164</v>
      </c>
      <c r="B14" s="16">
        <f>'2008'!C6</f>
        <v>31825</v>
      </c>
      <c r="C14" s="17">
        <v>0</v>
      </c>
      <c r="D14" s="17">
        <v>0</v>
      </c>
      <c r="E14" s="16">
        <f>'2008'!D6</f>
        <v>252</v>
      </c>
      <c r="F14" s="16">
        <f>'2008'!E6</f>
        <v>1219</v>
      </c>
      <c r="G14" s="16">
        <f>'2008'!F6</f>
        <v>2327</v>
      </c>
      <c r="H14" s="16">
        <f>'2008'!G6</f>
        <v>3926</v>
      </c>
      <c r="I14" s="16">
        <f>'2008'!H6</f>
        <v>5321</v>
      </c>
      <c r="J14" s="16">
        <f>'2008'!I6</f>
        <v>6177</v>
      </c>
      <c r="K14" s="16">
        <f>'2008'!J6</f>
        <v>5868</v>
      </c>
      <c r="L14" s="16">
        <f>'2008'!K6</f>
        <v>3889</v>
      </c>
      <c r="M14" s="16">
        <f>'2008'!L6</f>
        <v>1534</v>
      </c>
      <c r="N14" s="121">
        <f>'2008'!M6</f>
        <v>1312</v>
      </c>
    </row>
    <row r="15" spans="1:14" s="46" customFormat="1" ht="12" customHeight="1">
      <c r="A15" s="18" t="s">
        <v>165</v>
      </c>
      <c r="B15" s="45">
        <f>'2009'!C7</f>
        <v>32632</v>
      </c>
      <c r="C15" s="45">
        <f>'2009'!D7</f>
        <v>29116</v>
      </c>
      <c r="D15" s="45">
        <f>'2009'!E7</f>
        <v>3516</v>
      </c>
      <c r="E15" s="45">
        <f>'2009'!F7</f>
        <v>219</v>
      </c>
      <c r="F15" s="45">
        <f>'2009'!G7</f>
        <v>1161</v>
      </c>
      <c r="G15" s="45">
        <f>'2009'!H7</f>
        <v>2258</v>
      </c>
      <c r="H15" s="45">
        <f>'2009'!I7</f>
        <v>3712</v>
      </c>
      <c r="I15" s="45">
        <f>'2009'!J7</f>
        <v>5139</v>
      </c>
      <c r="J15" s="45">
        <f>'2009'!K7</f>
        <v>6105</v>
      </c>
      <c r="K15" s="45">
        <f>'2009'!L7</f>
        <v>6150</v>
      </c>
      <c r="L15" s="45">
        <f>'2009'!M7</f>
        <v>4579</v>
      </c>
      <c r="M15" s="45">
        <f>'2009'!N7</f>
        <v>1870</v>
      </c>
      <c r="N15" s="122">
        <f>'2009'!O7</f>
        <v>1439</v>
      </c>
    </row>
    <row r="16" spans="1:14" s="46" customFormat="1" ht="12" customHeight="1">
      <c r="A16" s="18" t="s">
        <v>167</v>
      </c>
      <c r="B16" s="45">
        <f>'2010'!C7</f>
        <v>33672</v>
      </c>
      <c r="C16" s="45">
        <f>'2010'!D7</f>
        <v>29460</v>
      </c>
      <c r="D16" s="45">
        <f>'2010'!E7</f>
        <v>4212</v>
      </c>
      <c r="E16" s="45">
        <f>'2010'!F7</f>
        <v>260</v>
      </c>
      <c r="F16" s="45">
        <f>'2010'!G7</f>
        <v>1143</v>
      </c>
      <c r="G16" s="45">
        <f>'2010'!H7</f>
        <v>2268</v>
      </c>
      <c r="H16" s="45">
        <f>'2010'!I7</f>
        <v>3697</v>
      </c>
      <c r="I16" s="45">
        <f>'2010'!J7</f>
        <v>5188</v>
      </c>
      <c r="J16" s="45">
        <f>'2010'!K7</f>
        <v>6293</v>
      </c>
      <c r="K16" s="45">
        <f>'2010'!L7</f>
        <v>6529</v>
      </c>
      <c r="L16" s="45">
        <f>'2010'!M7</f>
        <v>4809</v>
      </c>
      <c r="M16" s="45">
        <f>'2010'!N7</f>
        <v>2070</v>
      </c>
      <c r="N16" s="122">
        <f>'2010'!O7</f>
        <v>1415</v>
      </c>
    </row>
    <row r="17" spans="1:14" s="46" customFormat="1" ht="12" customHeight="1">
      <c r="A17" s="18" t="s">
        <v>173</v>
      </c>
      <c r="B17" s="45">
        <f>'2011'!C7</f>
        <v>32116</v>
      </c>
      <c r="C17" s="45">
        <f>'2011'!D7</f>
        <v>27668</v>
      </c>
      <c r="D17" s="45">
        <f>'2011'!E7</f>
        <v>4448</v>
      </c>
      <c r="E17" s="45">
        <f>'2011'!F7</f>
        <v>201</v>
      </c>
      <c r="F17" s="45">
        <f>'2011'!G7</f>
        <v>942</v>
      </c>
      <c r="G17" s="45">
        <f>'2011'!H7</f>
        <v>2001</v>
      </c>
      <c r="H17" s="45">
        <f>'2011'!I7</f>
        <v>3168</v>
      </c>
      <c r="I17" s="45">
        <f>'2011'!J7</f>
        <v>4606</v>
      </c>
      <c r="J17" s="45">
        <f>'2011'!K7</f>
        <v>6904</v>
      </c>
      <c r="K17" s="45">
        <f>'2011'!L7</f>
        <v>6194</v>
      </c>
      <c r="L17" s="45">
        <f>'2011'!M7</f>
        <v>4656</v>
      </c>
      <c r="M17" s="45">
        <f>'2011'!N7</f>
        <v>2126</v>
      </c>
      <c r="N17" s="122">
        <f>'2011'!O7</f>
        <v>1318</v>
      </c>
    </row>
    <row r="18" spans="1:14" s="46" customFormat="1" ht="12" customHeight="1">
      <c r="A18" s="18" t="s">
        <v>175</v>
      </c>
      <c r="B18" s="45">
        <f>'2012'!C7</f>
        <v>33252</v>
      </c>
      <c r="C18" s="45">
        <f>'2012'!D7</f>
        <v>27827</v>
      </c>
      <c r="D18" s="45">
        <f>'2012'!E7</f>
        <v>5425</v>
      </c>
      <c r="E18" s="45">
        <f>'2012'!F7</f>
        <v>246</v>
      </c>
      <c r="F18" s="45">
        <f>'2012'!G7</f>
        <v>1030</v>
      </c>
      <c r="G18" s="45">
        <f>'2012'!H7</f>
        <v>2116</v>
      </c>
      <c r="H18" s="45">
        <f>'2012'!I7</f>
        <v>3329</v>
      </c>
      <c r="I18" s="45">
        <f>'2012'!J7</f>
        <v>4636</v>
      </c>
      <c r="J18" s="45">
        <f>'2012'!K7</f>
        <v>7030</v>
      </c>
      <c r="K18" s="45">
        <f>'2012'!L7</f>
        <v>6344</v>
      </c>
      <c r="L18" s="45">
        <f>'2012'!M7</f>
        <v>4931</v>
      </c>
      <c r="M18" s="45">
        <f>'2012'!N7</f>
        <v>2221</v>
      </c>
      <c r="N18" s="122">
        <f>'2012'!O7</f>
        <v>1369</v>
      </c>
    </row>
    <row r="19" spans="1:14" s="46" customFormat="1" ht="12" customHeight="1">
      <c r="A19" s="18" t="s">
        <v>179</v>
      </c>
      <c r="B19" s="45">
        <f>'2013'!C7</f>
        <v>35017</v>
      </c>
      <c r="C19" s="45">
        <f>'2013'!D7</f>
        <v>28388</v>
      </c>
      <c r="D19" s="45">
        <f>'2013'!E7</f>
        <v>6629</v>
      </c>
      <c r="E19" s="45">
        <f>'2013'!F7</f>
        <v>270</v>
      </c>
      <c r="F19" s="45">
        <f>'2013'!G7</f>
        <v>1078</v>
      </c>
      <c r="G19" s="45">
        <f>'2013'!H7</f>
        <v>2135</v>
      </c>
      <c r="H19" s="45">
        <f>'2013'!I7</f>
        <v>3261</v>
      </c>
      <c r="I19" s="45">
        <f>'2013'!J7</f>
        <v>4716</v>
      </c>
      <c r="J19" s="45">
        <f>'2013'!K7</f>
        <v>6216</v>
      </c>
      <c r="K19" s="45">
        <f>'2013'!L7</f>
        <v>7016</v>
      </c>
      <c r="L19" s="45">
        <f>'2013'!M7</f>
        <v>5717</v>
      </c>
      <c r="M19" s="45">
        <f>'2013'!N7</f>
        <v>2802</v>
      </c>
      <c r="N19" s="122">
        <f>'2013'!O7</f>
        <v>1806</v>
      </c>
    </row>
    <row r="20" spans="1:14" s="46" customFormat="1" ht="12" customHeight="1">
      <c r="A20" s="18" t="s">
        <v>187</v>
      </c>
      <c r="B20" s="45" t="str">
        <f>'2014'!C7</f>
        <v>35,446</v>
      </c>
      <c r="C20" s="45" t="str">
        <f>'2014'!D7</f>
        <v>28,724</v>
      </c>
      <c r="D20" s="45" t="str">
        <f>'2014'!E7</f>
        <v>6,722</v>
      </c>
      <c r="E20" s="45" t="str">
        <f>'2014'!F7</f>
        <v>283</v>
      </c>
      <c r="F20" s="45" t="str">
        <f>'2014'!G7</f>
        <v>1,055</v>
      </c>
      <c r="G20" s="45" t="str">
        <f>'2014'!H7</f>
        <v>2,077</v>
      </c>
      <c r="H20" s="45" t="str">
        <f>'2014'!I7</f>
        <v>3,253</v>
      </c>
      <c r="I20" s="45" t="str">
        <f>'2014'!J7</f>
        <v>4,731</v>
      </c>
      <c r="J20" s="45" t="str">
        <f>'2014'!K7</f>
        <v>6,175</v>
      </c>
      <c r="K20" s="45" t="str">
        <f>'2014'!L7</f>
        <v>6,809</v>
      </c>
      <c r="L20" s="45" t="str">
        <f>'2014'!M7</f>
        <v>5,994</v>
      </c>
      <c r="M20" s="45" t="str">
        <f>'2014'!N7</f>
        <v>3,119</v>
      </c>
      <c r="N20" s="122" t="str">
        <f>'2014'!O7</f>
        <v>1,950</v>
      </c>
    </row>
    <row r="21" spans="1:14" ht="12" customHeight="1">
      <c r="A21" s="18" t="s">
        <v>211</v>
      </c>
      <c r="B21" s="45" t="str">
        <f>'2015'!C7</f>
        <v>37,045</v>
      </c>
      <c r="C21" s="45" t="str">
        <f>'2015'!D7</f>
        <v>30,272</v>
      </c>
      <c r="D21" s="45" t="str">
        <f>'2015'!E7</f>
        <v>6,773</v>
      </c>
      <c r="E21" s="45" t="str">
        <f>'2015'!F7</f>
        <v>332</v>
      </c>
      <c r="F21" s="45" t="str">
        <f>'2015'!G7</f>
        <v>1,037</v>
      </c>
      <c r="G21" s="45" t="str">
        <f>'2015'!H7</f>
        <v>2,082</v>
      </c>
      <c r="H21" s="45" t="str">
        <f>'2015'!I7</f>
        <v>3,147</v>
      </c>
      <c r="I21" s="45" t="str">
        <f>'2015'!J7</f>
        <v>4,534</v>
      </c>
      <c r="J21" s="45" t="str">
        <f>'2015'!K7</f>
        <v>5,992</v>
      </c>
      <c r="K21" s="45" t="str">
        <f>'2015'!L7</f>
        <v>7,057</v>
      </c>
      <c r="L21" s="45" t="str">
        <f>'2015'!M7</f>
        <v>6,586</v>
      </c>
      <c r="M21" s="45" t="str">
        <f>'2015'!N7</f>
        <v>3,699</v>
      </c>
      <c r="N21" s="122" t="str">
        <f>'2015'!O7</f>
        <v>2,579</v>
      </c>
    </row>
    <row r="22" spans="1:14" ht="12" customHeight="1">
      <c r="A22" s="18" t="s">
        <v>212</v>
      </c>
      <c r="B22" s="45">
        <v>38153</v>
      </c>
      <c r="C22" s="45">
        <v>30935</v>
      </c>
      <c r="D22" s="45">
        <v>7218</v>
      </c>
      <c r="E22" s="45">
        <v>393</v>
      </c>
      <c r="F22" s="45">
        <v>1195</v>
      </c>
      <c r="G22" s="45">
        <v>2151</v>
      </c>
      <c r="H22" s="45">
        <v>3326</v>
      </c>
      <c r="I22" s="45">
        <v>4755</v>
      </c>
      <c r="J22" s="45">
        <v>5939</v>
      </c>
      <c r="K22" s="45">
        <v>6945</v>
      </c>
      <c r="L22" s="45">
        <v>6774</v>
      </c>
      <c r="M22" s="45">
        <v>3922</v>
      </c>
      <c r="N22" s="122">
        <v>2753</v>
      </c>
    </row>
    <row r="23" spans="1:14" ht="12" customHeight="1">
      <c r="A23" s="18" t="s">
        <v>215</v>
      </c>
      <c r="B23" s="45">
        <f>'2017'!C7</f>
        <v>40967</v>
      </c>
      <c r="C23" s="45">
        <f>'2017'!D7</f>
        <v>32007</v>
      </c>
      <c r="D23" s="45">
        <f>'2017'!E7</f>
        <v>8960</v>
      </c>
      <c r="E23" s="45">
        <f>'2017'!F7</f>
        <v>462</v>
      </c>
      <c r="F23" s="45">
        <f>'2017'!G7</f>
        <v>1321</v>
      </c>
      <c r="G23" s="45">
        <f>'2017'!H7</f>
        <v>2199</v>
      </c>
      <c r="H23" s="45">
        <f>'2017'!I7</f>
        <v>3452</v>
      </c>
      <c r="I23" s="45">
        <f>'2017'!J7</f>
        <v>4696</v>
      </c>
      <c r="J23" s="45">
        <f>'2017'!K7</f>
        <v>6079</v>
      </c>
      <c r="K23" s="45">
        <f>'2017'!L7</f>
        <v>7403</v>
      </c>
      <c r="L23" s="45">
        <f>'2017'!M7</f>
        <v>7395</v>
      </c>
      <c r="M23" s="45">
        <f>'2017'!N7</f>
        <v>4565</v>
      </c>
      <c r="N23" s="122">
        <f>'2017'!O7</f>
        <v>3395</v>
      </c>
    </row>
    <row r="24" spans="1:14" s="46" customFormat="1" ht="12" customHeight="1">
      <c r="A24" s="18" t="s">
        <v>217</v>
      </c>
      <c r="B24" s="45">
        <f>'2018'!C7</f>
        <v>43054</v>
      </c>
      <c r="C24" s="45">
        <f>'2018'!D7</f>
        <v>33205</v>
      </c>
      <c r="D24" s="45">
        <f>'2018'!E7</f>
        <v>9849</v>
      </c>
      <c r="E24" s="45">
        <f>'2018'!F7</f>
        <v>514</v>
      </c>
      <c r="F24" s="45">
        <f>'2018'!G7</f>
        <v>1514</v>
      </c>
      <c r="G24" s="45">
        <f>'2018'!H7</f>
        <v>2354</v>
      </c>
      <c r="H24" s="45">
        <f>'2018'!I7</f>
        <v>3586</v>
      </c>
      <c r="I24" s="45">
        <f>'2018'!J7</f>
        <v>4945</v>
      </c>
      <c r="J24" s="45">
        <f>'2018'!K7</f>
        <v>6250</v>
      </c>
      <c r="K24" s="45">
        <f>'2018'!L7</f>
        <v>7581</v>
      </c>
      <c r="L24" s="45">
        <f>'2018'!M7</f>
        <v>7667</v>
      </c>
      <c r="M24" s="45">
        <f>'2018'!N7</f>
        <v>5031</v>
      </c>
      <c r="N24" s="122">
        <f>'2018'!O7</f>
        <v>3612</v>
      </c>
    </row>
    <row r="25" spans="1:14" s="46" customFormat="1" ht="12" customHeight="1">
      <c r="A25" s="18" t="s">
        <v>220</v>
      </c>
      <c r="B25" s="45">
        <f>'2019'!C7</f>
        <v>43507</v>
      </c>
      <c r="C25" s="45">
        <f>'2019'!D7</f>
        <v>33058</v>
      </c>
      <c r="D25" s="45">
        <f>'2019'!E7</f>
        <v>10449</v>
      </c>
      <c r="E25" s="45">
        <f>'2019'!F7</f>
        <v>603</v>
      </c>
      <c r="F25" s="45">
        <f>'2019'!G7</f>
        <v>1596</v>
      </c>
      <c r="G25" s="45">
        <f>'2019'!H7</f>
        <v>2491</v>
      </c>
      <c r="H25" s="45">
        <f>'2019'!I7</f>
        <v>3552</v>
      </c>
      <c r="I25" s="45">
        <f>'2019'!J7</f>
        <v>4979</v>
      </c>
      <c r="J25" s="45">
        <f>'2019'!K7</f>
        <v>6073</v>
      </c>
      <c r="K25" s="45">
        <f>'2019'!L7</f>
        <v>7442</v>
      </c>
      <c r="L25" s="45">
        <f>'2019'!M7</f>
        <v>7758</v>
      </c>
      <c r="M25" s="45">
        <f>'2019'!N7</f>
        <v>5165</v>
      </c>
      <c r="N25" s="122">
        <f>'2019'!O7</f>
        <v>3848</v>
      </c>
    </row>
    <row r="26" spans="1:14" ht="12" customHeight="1">
      <c r="A26" s="18" t="s">
        <v>222</v>
      </c>
      <c r="B26" s="45">
        <f>'2020'!C7</f>
        <v>46876</v>
      </c>
      <c r="C26" s="45">
        <f>'2020'!D7</f>
        <v>34670</v>
      </c>
      <c r="D26" s="45">
        <f>'2020'!E7</f>
        <v>12206</v>
      </c>
      <c r="E26" s="45">
        <f>'2020'!F7</f>
        <v>716</v>
      </c>
      <c r="F26" s="45">
        <f>'2020'!G7</f>
        <v>1978</v>
      </c>
      <c r="G26" s="45">
        <f>'2020'!H7</f>
        <v>2598</v>
      </c>
      <c r="H26" s="45">
        <f>'2020'!I7</f>
        <v>3527</v>
      </c>
      <c r="I26" s="45">
        <f>'2020'!J7</f>
        <v>5202</v>
      </c>
      <c r="J26" s="45">
        <f>'2020'!K7</f>
        <v>6323</v>
      </c>
      <c r="K26" s="45">
        <f>'2020'!L7</f>
        <v>7664</v>
      </c>
      <c r="L26" s="45">
        <f>'2020'!M7</f>
        <v>8298</v>
      </c>
      <c r="M26" s="45">
        <f>'2020'!N7</f>
        <v>6002</v>
      </c>
      <c r="N26" s="122">
        <f>'2020'!O7</f>
        <v>4568</v>
      </c>
    </row>
    <row r="27" spans="1:14" ht="12" customHeight="1">
      <c r="A27" s="18" t="s">
        <v>239</v>
      </c>
      <c r="B27" s="68">
        <v>47078</v>
      </c>
      <c r="C27" s="68">
        <v>35043</v>
      </c>
      <c r="D27" s="68">
        <v>12035</v>
      </c>
      <c r="E27" s="67">
        <v>754</v>
      </c>
      <c r="F27" s="68">
        <v>2094</v>
      </c>
      <c r="G27" s="68">
        <v>2632</v>
      </c>
      <c r="H27" s="68">
        <v>3233</v>
      </c>
      <c r="I27" s="68">
        <v>4902</v>
      </c>
      <c r="J27" s="68">
        <v>5914</v>
      </c>
      <c r="K27" s="68">
        <v>7457</v>
      </c>
      <c r="L27" s="68">
        <v>8338</v>
      </c>
      <c r="M27" s="68">
        <v>6397</v>
      </c>
      <c r="N27" s="123">
        <v>5357</v>
      </c>
    </row>
    <row r="28" spans="1:14" ht="12" customHeight="1">
      <c r="A28" s="54" t="s">
        <v>241</v>
      </c>
      <c r="B28" s="17">
        <f>' 2022'!C8</f>
        <v>46418</v>
      </c>
      <c r="C28" s="17">
        <f>' 2022'!D8</f>
        <v>34447</v>
      </c>
      <c r="D28" s="17">
        <f>' 2022'!E8</f>
        <v>11971</v>
      </c>
      <c r="E28" s="17">
        <f>' 2022'!F8</f>
        <v>722</v>
      </c>
      <c r="F28" s="17">
        <f>' 2022'!G8</f>
        <v>1874</v>
      </c>
      <c r="G28" s="17">
        <f>' 2022'!H8</f>
        <v>2444</v>
      </c>
      <c r="H28" s="17">
        <f>' 2022'!I8</f>
        <v>3054</v>
      </c>
      <c r="I28" s="17">
        <f>' 2022'!J8</f>
        <v>4517</v>
      </c>
      <c r="J28" s="17">
        <f>' 2022'!K8</f>
        <v>5753</v>
      </c>
      <c r="K28" s="17">
        <f>' 2022'!L8</f>
        <v>7204</v>
      </c>
      <c r="L28" s="17">
        <f>' 2022'!M8</f>
        <v>8043</v>
      </c>
      <c r="M28" s="17">
        <f>' 2022'!N8</f>
        <v>6568</v>
      </c>
      <c r="N28" s="124">
        <f>' 2022'!O8</f>
        <v>6239</v>
      </c>
    </row>
    <row r="29" spans="1:14" ht="12" customHeight="1">
      <c r="A29" s="71" t="str">
        <f>' 2001'!A39</f>
        <v>資料來源：本部消防署。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</row>
    <row r="30" spans="1:14" ht="12" customHeight="1">
      <c r="A30" s="69" t="str">
        <f>' 2001'!A40</f>
        <v>Source : National Fire Agency, MOI.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</row>
    <row r="31" ht="12" customHeight="1"/>
    <row r="32" ht="12" customHeight="1"/>
    <row r="33" ht="12" customHeight="1"/>
    <row r="35" ht="12">
      <c r="A35" s="30" t="s">
        <v>242</v>
      </c>
    </row>
  </sheetData>
  <sheetProtection/>
  <mergeCells count="7">
    <mergeCell ref="A30:N30"/>
    <mergeCell ref="A29:N29"/>
    <mergeCell ref="A1:N1"/>
    <mergeCell ref="A4:A6"/>
    <mergeCell ref="B4:D4"/>
    <mergeCell ref="E4:N4"/>
    <mergeCell ref="A2:P2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PageLayoutView="0" workbookViewId="0" topLeftCell="A1">
      <pane xSplit="2" ySplit="7" topLeftCell="C8" activePane="bottomRight" state="frozen"/>
      <selection pane="topLeft" activeCell="C6" sqref="C6:M38"/>
      <selection pane="topRight" activeCell="C6" sqref="C6:M38"/>
      <selection pane="bottomLeft" activeCell="C6" sqref="C6:M38"/>
      <selection pane="bottomRight" activeCell="A46" sqref="A46"/>
    </sheetView>
  </sheetViews>
  <sheetFormatPr defaultColWidth="9.33203125" defaultRowHeight="12"/>
  <cols>
    <col min="1" max="1" width="12.16015625" style="20" customWidth="1"/>
    <col min="2" max="2" width="17.83203125" style="20" customWidth="1"/>
    <col min="3" max="5" width="10.83203125" style="20" customWidth="1"/>
    <col min="6" max="6" width="13.83203125" style="20" customWidth="1"/>
    <col min="7" max="14" width="10.83203125" style="20" customWidth="1"/>
    <col min="15" max="15" width="14.83203125" style="20" customWidth="1"/>
    <col min="16" max="16384" width="9.33203125" style="20" customWidth="1"/>
  </cols>
  <sheetData>
    <row r="1" spans="1:15" ht="16.5">
      <c r="A1" s="73" t="s">
        <v>177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2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12">
      <c r="A3" s="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106"/>
      <c r="O3" s="106"/>
    </row>
    <row r="4" spans="1:15" s="23" customFormat="1" ht="12" customHeight="1">
      <c r="A4" s="77" t="s">
        <v>17</v>
      </c>
      <c r="B4" s="107"/>
      <c r="C4" s="77" t="s">
        <v>162</v>
      </c>
      <c r="D4" s="78"/>
      <c r="E4" s="79"/>
      <c r="F4" s="80" t="s">
        <v>163</v>
      </c>
      <c r="G4" s="81"/>
      <c r="H4" s="81"/>
      <c r="I4" s="81"/>
      <c r="J4" s="81"/>
      <c r="K4" s="81"/>
      <c r="L4" s="81"/>
      <c r="M4" s="81"/>
      <c r="N4" s="81"/>
      <c r="O4" s="81"/>
    </row>
    <row r="5" spans="1:15" s="23" customFormat="1" ht="12" customHeight="1">
      <c r="A5" s="85"/>
      <c r="B5" s="108"/>
      <c r="C5" s="2" t="s">
        <v>161</v>
      </c>
      <c r="D5" s="2" t="s">
        <v>147</v>
      </c>
      <c r="E5" s="2" t="s">
        <v>148</v>
      </c>
      <c r="F5" s="43" t="s">
        <v>151</v>
      </c>
      <c r="G5" s="44" t="s">
        <v>152</v>
      </c>
      <c r="H5" s="44" t="s">
        <v>153</v>
      </c>
      <c r="I5" s="44" t="s">
        <v>154</v>
      </c>
      <c r="J5" s="44" t="s">
        <v>155</v>
      </c>
      <c r="K5" s="44" t="s">
        <v>156</v>
      </c>
      <c r="L5" s="44" t="s">
        <v>157</v>
      </c>
      <c r="M5" s="44" t="s">
        <v>158</v>
      </c>
      <c r="N5" s="44" t="s">
        <v>159</v>
      </c>
      <c r="O5" s="44" t="s">
        <v>160</v>
      </c>
    </row>
    <row r="6" spans="1:20" s="23" customFormat="1" ht="12" customHeight="1">
      <c r="A6" s="109"/>
      <c r="B6" s="110"/>
      <c r="C6" s="24" t="s">
        <v>2</v>
      </c>
      <c r="D6" s="24" t="s">
        <v>149</v>
      </c>
      <c r="E6" s="24" t="s">
        <v>150</v>
      </c>
      <c r="F6" s="25" t="s">
        <v>3</v>
      </c>
      <c r="G6" s="25" t="s">
        <v>4</v>
      </c>
      <c r="H6" s="25" t="s">
        <v>4</v>
      </c>
      <c r="I6" s="25" t="s">
        <v>4</v>
      </c>
      <c r="J6" s="25" t="s">
        <v>4</v>
      </c>
      <c r="K6" s="25" t="s">
        <v>4</v>
      </c>
      <c r="L6" s="25" t="s">
        <v>4</v>
      </c>
      <c r="M6" s="25" t="s">
        <v>4</v>
      </c>
      <c r="N6" s="25" t="s">
        <v>4</v>
      </c>
      <c r="O6" s="25" t="s">
        <v>5</v>
      </c>
      <c r="S6" s="40"/>
      <c r="T6" s="40"/>
    </row>
    <row r="7" spans="1:20" ht="12" customHeight="1">
      <c r="A7" s="100" t="s">
        <v>180</v>
      </c>
      <c r="B7" s="101"/>
      <c r="C7" s="48" t="s">
        <v>188</v>
      </c>
      <c r="D7" s="48" t="s">
        <v>189</v>
      </c>
      <c r="E7" s="48" t="s">
        <v>181</v>
      </c>
      <c r="F7" s="48" t="s">
        <v>182</v>
      </c>
      <c r="G7" s="48" t="s">
        <v>190</v>
      </c>
      <c r="H7" s="48" t="s">
        <v>183</v>
      </c>
      <c r="I7" s="48" t="s">
        <v>184</v>
      </c>
      <c r="J7" s="48" t="s">
        <v>191</v>
      </c>
      <c r="K7" s="48" t="s">
        <v>192</v>
      </c>
      <c r="L7" s="48" t="s">
        <v>193</v>
      </c>
      <c r="M7" s="48" t="s">
        <v>194</v>
      </c>
      <c r="N7" s="48" t="s">
        <v>185</v>
      </c>
      <c r="O7" s="48" t="s">
        <v>186</v>
      </c>
      <c r="Q7" s="30"/>
      <c r="R7" s="31"/>
      <c r="S7" s="31"/>
      <c r="T7" s="31"/>
    </row>
    <row r="8" spans="1:20" ht="12" customHeight="1">
      <c r="A8" s="4" t="s">
        <v>168</v>
      </c>
      <c r="B8" s="5" t="s">
        <v>169</v>
      </c>
      <c r="C8" s="48">
        <v>5101</v>
      </c>
      <c r="D8" s="48">
        <v>4124</v>
      </c>
      <c r="E8" s="48">
        <v>977</v>
      </c>
      <c r="F8" s="48">
        <v>65</v>
      </c>
      <c r="G8" s="48">
        <v>171</v>
      </c>
      <c r="H8" s="48">
        <v>236</v>
      </c>
      <c r="I8" s="48">
        <v>442</v>
      </c>
      <c r="J8" s="48">
        <v>665</v>
      </c>
      <c r="K8" s="48">
        <v>912</v>
      </c>
      <c r="L8" s="48">
        <v>1040</v>
      </c>
      <c r="M8" s="48">
        <v>851</v>
      </c>
      <c r="N8" s="48">
        <v>473</v>
      </c>
      <c r="O8" s="48">
        <v>246</v>
      </c>
      <c r="Q8" s="30"/>
      <c r="R8" s="31"/>
      <c r="S8" s="31"/>
      <c r="T8" s="31"/>
    </row>
    <row r="9" spans="1:20" ht="12" customHeight="1">
      <c r="A9" s="4" t="s">
        <v>67</v>
      </c>
      <c r="B9" s="5" t="s">
        <v>68</v>
      </c>
      <c r="C9" s="48">
        <v>1493</v>
      </c>
      <c r="D9" s="48">
        <v>1165</v>
      </c>
      <c r="E9" s="48">
        <v>328</v>
      </c>
      <c r="F9" s="48">
        <v>25</v>
      </c>
      <c r="G9" s="48">
        <v>47</v>
      </c>
      <c r="H9" s="48">
        <v>74</v>
      </c>
      <c r="I9" s="48">
        <v>116</v>
      </c>
      <c r="J9" s="48">
        <v>145</v>
      </c>
      <c r="K9" s="48">
        <v>168</v>
      </c>
      <c r="L9" s="48">
        <v>252</v>
      </c>
      <c r="M9" s="48">
        <v>328</v>
      </c>
      <c r="N9" s="48">
        <v>216</v>
      </c>
      <c r="O9" s="48">
        <v>122</v>
      </c>
      <c r="Q9" s="30"/>
      <c r="R9" s="31"/>
      <c r="S9" s="31"/>
      <c r="T9" s="31"/>
    </row>
    <row r="10" spans="1:20" ht="12" customHeight="1">
      <c r="A10" s="4" t="s">
        <v>170</v>
      </c>
      <c r="B10" s="5" t="s">
        <v>55</v>
      </c>
      <c r="C10" s="48">
        <v>2245</v>
      </c>
      <c r="D10" s="48">
        <v>1559</v>
      </c>
      <c r="E10" s="48">
        <v>686</v>
      </c>
      <c r="F10" s="48">
        <v>25</v>
      </c>
      <c r="G10" s="48">
        <v>69</v>
      </c>
      <c r="H10" s="48">
        <v>149</v>
      </c>
      <c r="I10" s="48">
        <v>265</v>
      </c>
      <c r="J10" s="48">
        <v>317</v>
      </c>
      <c r="K10" s="48">
        <v>457</v>
      </c>
      <c r="L10" s="48">
        <v>502</v>
      </c>
      <c r="M10" s="48">
        <v>370</v>
      </c>
      <c r="N10" s="48">
        <v>87</v>
      </c>
      <c r="O10" s="48">
        <v>4</v>
      </c>
      <c r="Q10" s="30"/>
      <c r="R10" s="31"/>
      <c r="S10" s="31"/>
      <c r="T10" s="31"/>
    </row>
    <row r="11" spans="1:20" ht="12" customHeight="1">
      <c r="A11" s="4" t="s">
        <v>171</v>
      </c>
      <c r="B11" s="5" t="s">
        <v>59</v>
      </c>
      <c r="C11" s="48">
        <v>3660</v>
      </c>
      <c r="D11" s="48">
        <v>3145</v>
      </c>
      <c r="E11" s="48">
        <v>515</v>
      </c>
      <c r="F11" s="48">
        <v>25</v>
      </c>
      <c r="G11" s="48">
        <v>103</v>
      </c>
      <c r="H11" s="48">
        <v>212</v>
      </c>
      <c r="I11" s="48">
        <v>349</v>
      </c>
      <c r="J11" s="48">
        <v>469</v>
      </c>
      <c r="K11" s="48">
        <v>559</v>
      </c>
      <c r="L11" s="48">
        <v>670</v>
      </c>
      <c r="M11" s="48">
        <v>709</v>
      </c>
      <c r="N11" s="48">
        <v>340</v>
      </c>
      <c r="O11" s="48">
        <v>224</v>
      </c>
      <c r="Q11" s="30"/>
      <c r="R11" s="31"/>
      <c r="S11" s="31"/>
      <c r="T11" s="31"/>
    </row>
    <row r="12" spans="1:20" ht="12" customHeight="1">
      <c r="A12" s="4" t="s">
        <v>69</v>
      </c>
      <c r="B12" s="5" t="s">
        <v>70</v>
      </c>
      <c r="C12" s="48">
        <v>3543</v>
      </c>
      <c r="D12" s="48">
        <v>2508</v>
      </c>
      <c r="E12" s="48">
        <v>1035</v>
      </c>
      <c r="F12" s="48">
        <v>26</v>
      </c>
      <c r="G12" s="48">
        <v>82</v>
      </c>
      <c r="H12" s="48">
        <v>180</v>
      </c>
      <c r="I12" s="48">
        <v>289</v>
      </c>
      <c r="J12" s="48">
        <v>450</v>
      </c>
      <c r="K12" s="48">
        <v>629</v>
      </c>
      <c r="L12" s="48">
        <v>684</v>
      </c>
      <c r="M12" s="48">
        <v>701</v>
      </c>
      <c r="N12" s="48">
        <v>322</v>
      </c>
      <c r="O12" s="48">
        <v>180</v>
      </c>
      <c r="Q12" s="30"/>
      <c r="R12" s="31"/>
      <c r="S12" s="31"/>
      <c r="T12" s="31"/>
    </row>
    <row r="13" spans="1:20" ht="12" customHeight="1">
      <c r="A13" s="4" t="s">
        <v>79</v>
      </c>
      <c r="B13" s="5" t="s">
        <v>18</v>
      </c>
      <c r="C13" s="48">
        <v>18479</v>
      </c>
      <c r="D13" s="48">
        <v>15457</v>
      </c>
      <c r="E13" s="48">
        <v>3022</v>
      </c>
      <c r="F13" s="48">
        <v>115</v>
      </c>
      <c r="G13" s="48">
        <v>549</v>
      </c>
      <c r="H13" s="48">
        <v>1142</v>
      </c>
      <c r="I13" s="48">
        <v>1668</v>
      </c>
      <c r="J13" s="48">
        <v>2532</v>
      </c>
      <c r="K13" s="48">
        <v>3280</v>
      </c>
      <c r="L13" s="48">
        <v>3513</v>
      </c>
      <c r="M13" s="48">
        <v>2902</v>
      </c>
      <c r="N13" s="48">
        <v>1631</v>
      </c>
      <c r="O13" s="48">
        <v>1147</v>
      </c>
      <c r="Q13" s="30"/>
      <c r="R13" s="31"/>
      <c r="S13" s="31"/>
      <c r="T13" s="31"/>
    </row>
    <row r="14" spans="1:17" ht="12" customHeight="1">
      <c r="A14" s="6" t="s">
        <v>20</v>
      </c>
      <c r="B14" s="26" t="s">
        <v>21</v>
      </c>
      <c r="C14" s="47">
        <v>920</v>
      </c>
      <c r="D14" s="47">
        <v>898</v>
      </c>
      <c r="E14" s="47">
        <v>22</v>
      </c>
      <c r="F14" s="47">
        <v>6</v>
      </c>
      <c r="G14" s="47">
        <v>27</v>
      </c>
      <c r="H14" s="47">
        <v>47</v>
      </c>
      <c r="I14" s="47">
        <v>66</v>
      </c>
      <c r="J14" s="47">
        <v>97</v>
      </c>
      <c r="K14" s="47">
        <v>128</v>
      </c>
      <c r="L14" s="47">
        <v>161</v>
      </c>
      <c r="M14" s="47">
        <v>134</v>
      </c>
      <c r="N14" s="47">
        <v>118</v>
      </c>
      <c r="O14" s="47">
        <v>136</v>
      </c>
      <c r="Q14" s="30"/>
    </row>
    <row r="15" spans="1:19" ht="12" customHeight="1">
      <c r="A15" s="6" t="s">
        <v>22</v>
      </c>
      <c r="B15" s="26" t="s">
        <v>23</v>
      </c>
      <c r="C15" s="47">
        <v>1761</v>
      </c>
      <c r="D15" s="47">
        <v>1409</v>
      </c>
      <c r="E15" s="47">
        <v>352</v>
      </c>
      <c r="F15" s="47">
        <v>7</v>
      </c>
      <c r="G15" s="47">
        <v>45</v>
      </c>
      <c r="H15" s="47">
        <v>69</v>
      </c>
      <c r="I15" s="47">
        <v>139</v>
      </c>
      <c r="J15" s="47">
        <v>242</v>
      </c>
      <c r="K15" s="47">
        <v>304</v>
      </c>
      <c r="L15" s="47">
        <v>336</v>
      </c>
      <c r="M15" s="47">
        <v>365</v>
      </c>
      <c r="N15" s="47">
        <v>176</v>
      </c>
      <c r="O15" s="47">
        <v>78</v>
      </c>
      <c r="Q15" s="30"/>
      <c r="R15" s="31"/>
      <c r="S15" s="31"/>
    </row>
    <row r="16" spans="1:17" ht="12" customHeight="1">
      <c r="A16" s="6" t="s">
        <v>24</v>
      </c>
      <c r="B16" s="26" t="s">
        <v>25</v>
      </c>
      <c r="C16" s="47">
        <v>710</v>
      </c>
      <c r="D16" s="47">
        <v>556</v>
      </c>
      <c r="E16" s="47">
        <v>154</v>
      </c>
      <c r="F16" s="47">
        <v>14</v>
      </c>
      <c r="G16" s="47">
        <v>36</v>
      </c>
      <c r="H16" s="47">
        <v>57</v>
      </c>
      <c r="I16" s="47">
        <v>85</v>
      </c>
      <c r="J16" s="47">
        <v>85</v>
      </c>
      <c r="K16" s="47">
        <v>114</v>
      </c>
      <c r="L16" s="47">
        <v>159</v>
      </c>
      <c r="M16" s="47">
        <v>122</v>
      </c>
      <c r="N16" s="47">
        <v>37</v>
      </c>
      <c r="O16" s="47">
        <v>1</v>
      </c>
      <c r="Q16" s="30"/>
    </row>
    <row r="17" spans="1:17" ht="12" customHeight="1">
      <c r="A17" s="6" t="s">
        <v>26</v>
      </c>
      <c r="B17" s="26" t="s">
        <v>27</v>
      </c>
      <c r="C17" s="47">
        <v>634</v>
      </c>
      <c r="D17" s="47">
        <v>616</v>
      </c>
      <c r="E17" s="47">
        <v>18</v>
      </c>
      <c r="F17" s="47">
        <v>2</v>
      </c>
      <c r="G17" s="47">
        <v>13</v>
      </c>
      <c r="H17" s="47">
        <v>38</v>
      </c>
      <c r="I17" s="47">
        <v>63</v>
      </c>
      <c r="J17" s="47">
        <v>67</v>
      </c>
      <c r="K17" s="47">
        <v>91</v>
      </c>
      <c r="L17" s="47">
        <v>108</v>
      </c>
      <c r="M17" s="47">
        <v>112</v>
      </c>
      <c r="N17" s="47">
        <v>66</v>
      </c>
      <c r="O17" s="47">
        <v>74</v>
      </c>
      <c r="Q17" s="30"/>
    </row>
    <row r="18" spans="1:19" ht="12" customHeight="1">
      <c r="A18" s="6" t="s">
        <v>30</v>
      </c>
      <c r="B18" s="26" t="s">
        <v>31</v>
      </c>
      <c r="C18" s="47">
        <v>3264</v>
      </c>
      <c r="D18" s="47">
        <v>2702</v>
      </c>
      <c r="E18" s="47">
        <v>562</v>
      </c>
      <c r="F18" s="47">
        <v>12</v>
      </c>
      <c r="G18" s="47">
        <v>51</v>
      </c>
      <c r="H18" s="47">
        <v>149</v>
      </c>
      <c r="I18" s="47">
        <v>242</v>
      </c>
      <c r="J18" s="47">
        <v>508</v>
      </c>
      <c r="K18" s="47">
        <v>677</v>
      </c>
      <c r="L18" s="47">
        <v>661</v>
      </c>
      <c r="M18" s="47">
        <v>528</v>
      </c>
      <c r="N18" s="47">
        <v>289</v>
      </c>
      <c r="O18" s="47">
        <v>147</v>
      </c>
      <c r="Q18" s="30"/>
      <c r="S18" s="31"/>
    </row>
    <row r="19" spans="1:19" ht="12" customHeight="1">
      <c r="A19" s="6" t="s">
        <v>32</v>
      </c>
      <c r="B19" s="26" t="s">
        <v>33</v>
      </c>
      <c r="C19" s="47">
        <v>1136</v>
      </c>
      <c r="D19" s="47">
        <v>1103</v>
      </c>
      <c r="E19" s="47">
        <v>33</v>
      </c>
      <c r="F19" s="47">
        <v>6</v>
      </c>
      <c r="G19" s="47">
        <v>34</v>
      </c>
      <c r="H19" s="47">
        <v>83</v>
      </c>
      <c r="I19" s="47">
        <v>106</v>
      </c>
      <c r="J19" s="47">
        <v>120</v>
      </c>
      <c r="K19" s="47">
        <v>191</v>
      </c>
      <c r="L19" s="47">
        <v>212</v>
      </c>
      <c r="M19" s="47">
        <v>166</v>
      </c>
      <c r="N19" s="47">
        <v>105</v>
      </c>
      <c r="O19" s="47">
        <v>113</v>
      </c>
      <c r="Q19" s="30"/>
      <c r="R19" s="31"/>
      <c r="S19" s="31"/>
    </row>
    <row r="20" spans="1:19" ht="12" customHeight="1">
      <c r="A20" s="6" t="s">
        <v>34</v>
      </c>
      <c r="B20" s="26" t="s">
        <v>35</v>
      </c>
      <c r="C20" s="47">
        <v>1096</v>
      </c>
      <c r="D20" s="47">
        <v>1090</v>
      </c>
      <c r="E20" s="47">
        <v>6</v>
      </c>
      <c r="F20" s="49">
        <v>0</v>
      </c>
      <c r="G20" s="47">
        <v>64</v>
      </c>
      <c r="H20" s="47">
        <v>104</v>
      </c>
      <c r="I20" s="47">
        <v>142</v>
      </c>
      <c r="J20" s="47">
        <v>177</v>
      </c>
      <c r="K20" s="47">
        <v>194</v>
      </c>
      <c r="L20" s="47">
        <v>171</v>
      </c>
      <c r="M20" s="47">
        <v>118</v>
      </c>
      <c r="N20" s="47">
        <v>62</v>
      </c>
      <c r="O20" s="47">
        <v>64</v>
      </c>
      <c r="Q20" s="30"/>
      <c r="R20" s="31"/>
      <c r="S20" s="31"/>
    </row>
    <row r="21" spans="1:19" ht="12" customHeight="1">
      <c r="A21" s="6" t="s">
        <v>36</v>
      </c>
      <c r="B21" s="26" t="s">
        <v>37</v>
      </c>
      <c r="C21" s="47">
        <v>1922</v>
      </c>
      <c r="D21" s="47">
        <v>1469</v>
      </c>
      <c r="E21" s="47">
        <v>453</v>
      </c>
      <c r="F21" s="47">
        <v>5</v>
      </c>
      <c r="G21" s="47">
        <v>40</v>
      </c>
      <c r="H21" s="47">
        <v>88</v>
      </c>
      <c r="I21" s="47">
        <v>145</v>
      </c>
      <c r="J21" s="47">
        <v>249</v>
      </c>
      <c r="K21" s="47">
        <v>297</v>
      </c>
      <c r="L21" s="47">
        <v>399</v>
      </c>
      <c r="M21" s="47">
        <v>343</v>
      </c>
      <c r="N21" s="47">
        <v>202</v>
      </c>
      <c r="O21" s="47">
        <v>154</v>
      </c>
      <c r="Q21" s="30"/>
      <c r="R21" s="31"/>
      <c r="S21" s="31"/>
    </row>
    <row r="22" spans="1:19" ht="12" customHeight="1">
      <c r="A22" s="6" t="s">
        <v>42</v>
      </c>
      <c r="B22" s="26" t="s">
        <v>43</v>
      </c>
      <c r="C22" s="47">
        <v>1938</v>
      </c>
      <c r="D22" s="47">
        <v>1650</v>
      </c>
      <c r="E22" s="47">
        <v>288</v>
      </c>
      <c r="F22" s="47">
        <v>16</v>
      </c>
      <c r="G22" s="47">
        <v>66</v>
      </c>
      <c r="H22" s="47">
        <v>162</v>
      </c>
      <c r="I22" s="47">
        <v>213</v>
      </c>
      <c r="J22" s="47">
        <v>289</v>
      </c>
      <c r="K22" s="47">
        <v>392</v>
      </c>
      <c r="L22" s="47">
        <v>348</v>
      </c>
      <c r="M22" s="47">
        <v>255</v>
      </c>
      <c r="N22" s="47">
        <v>116</v>
      </c>
      <c r="O22" s="47">
        <v>81</v>
      </c>
      <c r="Q22" s="30"/>
      <c r="R22" s="31"/>
      <c r="S22" s="31"/>
    </row>
    <row r="23" spans="1:17" ht="12" customHeight="1">
      <c r="A23" s="6" t="s">
        <v>44</v>
      </c>
      <c r="B23" s="26" t="s">
        <v>45</v>
      </c>
      <c r="C23" s="47">
        <v>668</v>
      </c>
      <c r="D23" s="47">
        <v>647</v>
      </c>
      <c r="E23" s="47">
        <v>21</v>
      </c>
      <c r="F23" s="47">
        <v>7</v>
      </c>
      <c r="G23" s="47">
        <v>16</v>
      </c>
      <c r="H23" s="47">
        <v>56</v>
      </c>
      <c r="I23" s="47">
        <v>83</v>
      </c>
      <c r="J23" s="47">
        <v>102</v>
      </c>
      <c r="K23" s="47">
        <v>128</v>
      </c>
      <c r="L23" s="47">
        <v>94</v>
      </c>
      <c r="M23" s="47">
        <v>85</v>
      </c>
      <c r="N23" s="47">
        <v>68</v>
      </c>
      <c r="O23" s="47">
        <v>29</v>
      </c>
      <c r="Q23" s="30"/>
    </row>
    <row r="24" spans="1:17" ht="12" customHeight="1">
      <c r="A24" s="6" t="s">
        <v>46</v>
      </c>
      <c r="B24" s="26" t="s">
        <v>47</v>
      </c>
      <c r="C24" s="47">
        <v>1451</v>
      </c>
      <c r="D24" s="47">
        <v>981</v>
      </c>
      <c r="E24" s="47">
        <v>470</v>
      </c>
      <c r="F24" s="47">
        <v>22</v>
      </c>
      <c r="G24" s="47">
        <v>68</v>
      </c>
      <c r="H24" s="47">
        <v>137</v>
      </c>
      <c r="I24" s="47">
        <v>165</v>
      </c>
      <c r="J24" s="47">
        <v>231</v>
      </c>
      <c r="K24" s="47">
        <v>259</v>
      </c>
      <c r="L24" s="47">
        <v>257</v>
      </c>
      <c r="M24" s="47">
        <v>201</v>
      </c>
      <c r="N24" s="47">
        <v>82</v>
      </c>
      <c r="O24" s="47">
        <v>29</v>
      </c>
      <c r="Q24" s="30"/>
    </row>
    <row r="25" spans="1:17" ht="12">
      <c r="A25" s="6" t="s">
        <v>48</v>
      </c>
      <c r="B25" s="26" t="s">
        <v>49</v>
      </c>
      <c r="C25" s="47">
        <v>461</v>
      </c>
      <c r="D25" s="47">
        <v>276</v>
      </c>
      <c r="E25" s="47">
        <v>185</v>
      </c>
      <c r="F25" s="47">
        <v>4</v>
      </c>
      <c r="G25" s="47">
        <v>13</v>
      </c>
      <c r="H25" s="47">
        <v>29</v>
      </c>
      <c r="I25" s="47">
        <v>24</v>
      </c>
      <c r="J25" s="47">
        <v>56</v>
      </c>
      <c r="K25" s="47">
        <v>57</v>
      </c>
      <c r="L25" s="47">
        <v>129</v>
      </c>
      <c r="M25" s="47">
        <v>59</v>
      </c>
      <c r="N25" s="47">
        <v>56</v>
      </c>
      <c r="O25" s="47">
        <v>34</v>
      </c>
      <c r="Q25" s="30"/>
    </row>
    <row r="26" spans="1:18" ht="12">
      <c r="A26" s="6" t="s">
        <v>50</v>
      </c>
      <c r="B26" s="26" t="s">
        <v>51</v>
      </c>
      <c r="C26" s="47">
        <v>1035</v>
      </c>
      <c r="D26" s="47">
        <v>849</v>
      </c>
      <c r="E26" s="47">
        <v>186</v>
      </c>
      <c r="F26" s="47">
        <v>4</v>
      </c>
      <c r="G26" s="47">
        <v>28</v>
      </c>
      <c r="H26" s="47">
        <v>55</v>
      </c>
      <c r="I26" s="47">
        <v>86</v>
      </c>
      <c r="J26" s="47">
        <v>127</v>
      </c>
      <c r="K26" s="47">
        <v>190</v>
      </c>
      <c r="L26" s="47">
        <v>196</v>
      </c>
      <c r="M26" s="47">
        <v>175</v>
      </c>
      <c r="N26" s="47">
        <v>90</v>
      </c>
      <c r="O26" s="47">
        <v>84</v>
      </c>
      <c r="Q26" s="30"/>
      <c r="R26" s="31"/>
    </row>
    <row r="27" spans="1:17" ht="12">
      <c r="A27" s="6" t="s">
        <v>52</v>
      </c>
      <c r="B27" s="26" t="s">
        <v>53</v>
      </c>
      <c r="C27" s="47">
        <v>755</v>
      </c>
      <c r="D27" s="47">
        <v>622</v>
      </c>
      <c r="E27" s="47">
        <v>133</v>
      </c>
      <c r="F27" s="47">
        <v>4</v>
      </c>
      <c r="G27" s="47">
        <v>31</v>
      </c>
      <c r="H27" s="47">
        <v>38</v>
      </c>
      <c r="I27" s="47">
        <v>55</v>
      </c>
      <c r="J27" s="47">
        <v>93</v>
      </c>
      <c r="K27" s="47">
        <v>111</v>
      </c>
      <c r="L27" s="47">
        <v>148</v>
      </c>
      <c r="M27" s="47">
        <v>118</v>
      </c>
      <c r="N27" s="47">
        <v>85</v>
      </c>
      <c r="O27" s="47">
        <v>72</v>
      </c>
      <c r="Q27" s="30"/>
    </row>
    <row r="28" spans="1:17" ht="12">
      <c r="A28" s="6" t="s">
        <v>56</v>
      </c>
      <c r="B28" s="26" t="s">
        <v>57</v>
      </c>
      <c r="C28" s="47">
        <v>728</v>
      </c>
      <c r="D28" s="47">
        <v>589</v>
      </c>
      <c r="E28" s="47">
        <v>139</v>
      </c>
      <c r="F28" s="47">
        <v>6</v>
      </c>
      <c r="G28" s="47">
        <v>17</v>
      </c>
      <c r="H28" s="47">
        <v>30</v>
      </c>
      <c r="I28" s="47">
        <v>54</v>
      </c>
      <c r="J28" s="47">
        <v>89</v>
      </c>
      <c r="K28" s="47">
        <v>147</v>
      </c>
      <c r="L28" s="47">
        <v>134</v>
      </c>
      <c r="M28" s="47">
        <v>121</v>
      </c>
      <c r="N28" s="47">
        <v>79</v>
      </c>
      <c r="O28" s="47">
        <v>51</v>
      </c>
      <c r="Q28" s="30"/>
    </row>
    <row r="29" spans="1:17" ht="12">
      <c r="A29" s="4" t="s">
        <v>71</v>
      </c>
      <c r="B29" s="5" t="s">
        <v>72</v>
      </c>
      <c r="C29" s="48">
        <v>444</v>
      </c>
      <c r="D29" s="48">
        <v>327</v>
      </c>
      <c r="E29" s="48">
        <v>117</v>
      </c>
      <c r="F29" s="48">
        <v>1</v>
      </c>
      <c r="G29" s="48">
        <v>25</v>
      </c>
      <c r="H29" s="48">
        <v>45</v>
      </c>
      <c r="I29" s="48">
        <v>66</v>
      </c>
      <c r="J29" s="48">
        <v>74</v>
      </c>
      <c r="K29" s="48">
        <v>73</v>
      </c>
      <c r="L29" s="48">
        <v>69</v>
      </c>
      <c r="M29" s="48">
        <v>63</v>
      </c>
      <c r="N29" s="48">
        <v>18</v>
      </c>
      <c r="O29" s="48">
        <v>10</v>
      </c>
      <c r="Q29" s="30"/>
    </row>
    <row r="30" spans="1:17" ht="12">
      <c r="A30" s="28" t="s">
        <v>73</v>
      </c>
      <c r="B30" s="26" t="s">
        <v>74</v>
      </c>
      <c r="C30" s="47">
        <v>262</v>
      </c>
      <c r="D30" s="47">
        <v>175</v>
      </c>
      <c r="E30" s="47">
        <v>87</v>
      </c>
      <c r="F30" s="49">
        <v>0</v>
      </c>
      <c r="G30" s="47">
        <v>14</v>
      </c>
      <c r="H30" s="47">
        <v>23</v>
      </c>
      <c r="I30" s="47">
        <v>35</v>
      </c>
      <c r="J30" s="47">
        <v>44</v>
      </c>
      <c r="K30" s="47">
        <v>43</v>
      </c>
      <c r="L30" s="47">
        <v>44</v>
      </c>
      <c r="M30" s="47">
        <v>37</v>
      </c>
      <c r="N30" s="47">
        <v>18</v>
      </c>
      <c r="O30" s="47">
        <v>4</v>
      </c>
      <c r="Q30" s="30"/>
    </row>
    <row r="31" spans="1:17" ht="12">
      <c r="A31" s="28" t="s">
        <v>75</v>
      </c>
      <c r="B31" s="26" t="s">
        <v>76</v>
      </c>
      <c r="C31" s="47">
        <v>182</v>
      </c>
      <c r="D31" s="47">
        <v>152</v>
      </c>
      <c r="E31" s="47">
        <v>30</v>
      </c>
      <c r="F31" s="47">
        <v>1</v>
      </c>
      <c r="G31" s="47">
        <v>11</v>
      </c>
      <c r="H31" s="47">
        <v>22</v>
      </c>
      <c r="I31" s="47">
        <v>31</v>
      </c>
      <c r="J31" s="47">
        <v>30</v>
      </c>
      <c r="K31" s="47">
        <v>30</v>
      </c>
      <c r="L31" s="47">
        <v>25</v>
      </c>
      <c r="M31" s="47">
        <v>26</v>
      </c>
      <c r="N31" s="49">
        <v>0</v>
      </c>
      <c r="O31" s="47">
        <v>6</v>
      </c>
      <c r="Q31" s="30"/>
    </row>
    <row r="32" spans="1:20" s="35" customFormat="1" ht="12">
      <c r="A32" s="34" t="s">
        <v>135</v>
      </c>
      <c r="B32" s="5" t="s">
        <v>136</v>
      </c>
      <c r="C32" s="47">
        <v>481</v>
      </c>
      <c r="D32" s="47">
        <v>439</v>
      </c>
      <c r="E32" s="47">
        <v>42</v>
      </c>
      <c r="F32" s="47">
        <v>1</v>
      </c>
      <c r="G32" s="47">
        <v>9</v>
      </c>
      <c r="H32" s="47">
        <v>39</v>
      </c>
      <c r="I32" s="47">
        <v>58</v>
      </c>
      <c r="J32" s="47">
        <v>79</v>
      </c>
      <c r="K32" s="47">
        <v>97</v>
      </c>
      <c r="L32" s="47">
        <v>79</v>
      </c>
      <c r="M32" s="47">
        <v>70</v>
      </c>
      <c r="N32" s="47">
        <v>32</v>
      </c>
      <c r="O32" s="47">
        <v>17</v>
      </c>
      <c r="Q32" s="30"/>
      <c r="R32" s="20"/>
      <c r="S32" s="20"/>
      <c r="T32" s="20"/>
    </row>
    <row r="33" spans="1:17" ht="12">
      <c r="A33" s="6" t="s">
        <v>60</v>
      </c>
      <c r="B33" s="26" t="s">
        <v>61</v>
      </c>
      <c r="C33" s="47">
        <v>216</v>
      </c>
      <c r="D33" s="47">
        <v>195</v>
      </c>
      <c r="E33" s="47">
        <v>21</v>
      </c>
      <c r="F33" s="49">
        <v>0</v>
      </c>
      <c r="G33" s="47">
        <v>1</v>
      </c>
      <c r="H33" s="47">
        <v>18</v>
      </c>
      <c r="I33" s="47">
        <v>13</v>
      </c>
      <c r="J33" s="47">
        <v>25</v>
      </c>
      <c r="K33" s="47">
        <v>42</v>
      </c>
      <c r="L33" s="47">
        <v>43</v>
      </c>
      <c r="M33" s="47">
        <v>41</v>
      </c>
      <c r="N33" s="47">
        <v>21</v>
      </c>
      <c r="O33" s="47">
        <v>12</v>
      </c>
      <c r="Q33" s="30"/>
    </row>
    <row r="34" spans="1:17" ht="12">
      <c r="A34" s="6" t="s">
        <v>62</v>
      </c>
      <c r="B34" s="26" t="s">
        <v>63</v>
      </c>
      <c r="C34" s="47">
        <v>140</v>
      </c>
      <c r="D34" s="47">
        <v>134</v>
      </c>
      <c r="E34" s="47">
        <v>6</v>
      </c>
      <c r="F34" s="49">
        <v>0</v>
      </c>
      <c r="G34" s="47">
        <v>5</v>
      </c>
      <c r="H34" s="47">
        <v>7</v>
      </c>
      <c r="I34" s="47">
        <v>23</v>
      </c>
      <c r="J34" s="47">
        <v>27</v>
      </c>
      <c r="K34" s="47">
        <v>29</v>
      </c>
      <c r="L34" s="47">
        <v>25</v>
      </c>
      <c r="M34" s="47">
        <v>16</v>
      </c>
      <c r="N34" s="47">
        <v>7</v>
      </c>
      <c r="O34" s="47">
        <v>1</v>
      </c>
      <c r="Q34" s="30"/>
    </row>
    <row r="35" spans="1:17" ht="12">
      <c r="A35" s="6" t="s">
        <v>64</v>
      </c>
      <c r="B35" s="26" t="s">
        <v>65</v>
      </c>
      <c r="C35" s="47">
        <v>70</v>
      </c>
      <c r="D35" s="47">
        <v>68</v>
      </c>
      <c r="E35" s="47">
        <v>2</v>
      </c>
      <c r="F35" s="47">
        <v>1</v>
      </c>
      <c r="G35" s="49">
        <v>0</v>
      </c>
      <c r="H35" s="47">
        <v>5</v>
      </c>
      <c r="I35" s="47">
        <v>13</v>
      </c>
      <c r="J35" s="47">
        <v>19</v>
      </c>
      <c r="K35" s="47">
        <v>21</v>
      </c>
      <c r="L35" s="47">
        <v>6</v>
      </c>
      <c r="M35" s="47">
        <v>5</v>
      </c>
      <c r="N35" s="49">
        <v>0</v>
      </c>
      <c r="O35" s="49">
        <v>0</v>
      </c>
      <c r="Q35" s="30"/>
    </row>
    <row r="36" spans="1:17" ht="12">
      <c r="A36" s="6" t="s">
        <v>85</v>
      </c>
      <c r="B36" s="29" t="s">
        <v>66</v>
      </c>
      <c r="C36" s="47">
        <v>55</v>
      </c>
      <c r="D36" s="47">
        <v>42</v>
      </c>
      <c r="E36" s="47">
        <v>13</v>
      </c>
      <c r="F36" s="49">
        <v>0</v>
      </c>
      <c r="G36" s="47">
        <v>3</v>
      </c>
      <c r="H36" s="47">
        <v>9</v>
      </c>
      <c r="I36" s="47">
        <v>9</v>
      </c>
      <c r="J36" s="47">
        <v>8</v>
      </c>
      <c r="K36" s="47">
        <v>5</v>
      </c>
      <c r="L36" s="47">
        <v>5</v>
      </c>
      <c r="M36" s="47">
        <v>8</v>
      </c>
      <c r="N36" s="47">
        <v>4</v>
      </c>
      <c r="O36" s="47">
        <v>4</v>
      </c>
      <c r="Q36" s="30"/>
    </row>
    <row r="37" spans="1:15" s="27" customFormat="1" ht="12" customHeight="1">
      <c r="A37" s="102" t="s">
        <v>78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</row>
    <row r="38" spans="1:15" s="27" customFormat="1" ht="12">
      <c r="A38" s="104" t="s">
        <v>77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</row>
  </sheetData>
  <sheetProtection/>
  <mergeCells count="9">
    <mergeCell ref="A7:B7"/>
    <mergeCell ref="A37:O37"/>
    <mergeCell ref="A38:O38"/>
    <mergeCell ref="A1:O1"/>
    <mergeCell ref="A2:O2"/>
    <mergeCell ref="N3:O3"/>
    <mergeCell ref="A4:B6"/>
    <mergeCell ref="C4:E4"/>
    <mergeCell ref="F4:O4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O3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PageLayoutView="0" workbookViewId="0" topLeftCell="A1">
      <pane xSplit="2" ySplit="7" topLeftCell="C8" activePane="bottomRight" state="frozen"/>
      <selection pane="topLeft" activeCell="C6" sqref="C6:M38"/>
      <selection pane="topRight" activeCell="C6" sqref="C6:M38"/>
      <selection pane="bottomLeft" activeCell="C6" sqref="C6:M38"/>
      <selection pane="bottomRight" activeCell="A46" sqref="A46"/>
    </sheetView>
  </sheetViews>
  <sheetFormatPr defaultColWidth="9.33203125" defaultRowHeight="12"/>
  <cols>
    <col min="1" max="1" width="12.16015625" style="20" customWidth="1"/>
    <col min="2" max="2" width="17.83203125" style="20" customWidth="1"/>
    <col min="3" max="5" width="10.83203125" style="20" customWidth="1"/>
    <col min="6" max="6" width="13.83203125" style="20" customWidth="1"/>
    <col min="7" max="14" width="10.83203125" style="20" customWidth="1"/>
    <col min="15" max="15" width="14.83203125" style="20" customWidth="1"/>
    <col min="16" max="16384" width="9.33203125" style="20" customWidth="1"/>
  </cols>
  <sheetData>
    <row r="1" spans="1:15" ht="16.5">
      <c r="A1" s="73" t="s">
        <v>177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2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12">
      <c r="A3" s="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106"/>
      <c r="O3" s="106"/>
    </row>
    <row r="4" spans="1:15" s="23" customFormat="1" ht="12" customHeight="1">
      <c r="A4" s="77" t="s">
        <v>17</v>
      </c>
      <c r="B4" s="107"/>
      <c r="C4" s="77" t="s">
        <v>162</v>
      </c>
      <c r="D4" s="78"/>
      <c r="E4" s="79"/>
      <c r="F4" s="80" t="s">
        <v>163</v>
      </c>
      <c r="G4" s="81"/>
      <c r="H4" s="81"/>
      <c r="I4" s="81"/>
      <c r="J4" s="81"/>
      <c r="K4" s="81"/>
      <c r="L4" s="81"/>
      <c r="M4" s="81"/>
      <c r="N4" s="81"/>
      <c r="O4" s="81"/>
    </row>
    <row r="5" spans="1:15" s="23" customFormat="1" ht="12" customHeight="1">
      <c r="A5" s="85"/>
      <c r="B5" s="108"/>
      <c r="C5" s="2" t="s">
        <v>161</v>
      </c>
      <c r="D5" s="2" t="s">
        <v>147</v>
      </c>
      <c r="E5" s="2" t="s">
        <v>148</v>
      </c>
      <c r="F5" s="43" t="s">
        <v>151</v>
      </c>
      <c r="G5" s="44" t="s">
        <v>152</v>
      </c>
      <c r="H5" s="44" t="s">
        <v>153</v>
      </c>
      <c r="I5" s="44" t="s">
        <v>154</v>
      </c>
      <c r="J5" s="44" t="s">
        <v>155</v>
      </c>
      <c r="K5" s="44" t="s">
        <v>156</v>
      </c>
      <c r="L5" s="44" t="s">
        <v>157</v>
      </c>
      <c r="M5" s="44" t="s">
        <v>158</v>
      </c>
      <c r="N5" s="44" t="s">
        <v>159</v>
      </c>
      <c r="O5" s="44" t="s">
        <v>160</v>
      </c>
    </row>
    <row r="6" spans="1:20" s="23" customFormat="1" ht="12" customHeight="1">
      <c r="A6" s="109"/>
      <c r="B6" s="110"/>
      <c r="C6" s="24" t="s">
        <v>2</v>
      </c>
      <c r="D6" s="24" t="s">
        <v>149</v>
      </c>
      <c r="E6" s="24" t="s">
        <v>150</v>
      </c>
      <c r="F6" s="25" t="s">
        <v>3</v>
      </c>
      <c r="G6" s="25" t="s">
        <v>4</v>
      </c>
      <c r="H6" s="25" t="s">
        <v>4</v>
      </c>
      <c r="I6" s="25" t="s">
        <v>4</v>
      </c>
      <c r="J6" s="25" t="s">
        <v>4</v>
      </c>
      <c r="K6" s="25" t="s">
        <v>4</v>
      </c>
      <c r="L6" s="25" t="s">
        <v>4</v>
      </c>
      <c r="M6" s="25" t="s">
        <v>4</v>
      </c>
      <c r="N6" s="25" t="s">
        <v>4</v>
      </c>
      <c r="O6" s="25" t="s">
        <v>5</v>
      </c>
      <c r="S6" s="40"/>
      <c r="T6" s="40"/>
    </row>
    <row r="7" spans="1:20" ht="12" customHeight="1">
      <c r="A7" s="100" t="s">
        <v>178</v>
      </c>
      <c r="B7" s="101"/>
      <c r="C7" s="39">
        <v>35017</v>
      </c>
      <c r="D7" s="39">
        <v>28388</v>
      </c>
      <c r="E7" s="39">
        <v>6629</v>
      </c>
      <c r="F7" s="38">
        <v>270</v>
      </c>
      <c r="G7" s="38">
        <v>1078</v>
      </c>
      <c r="H7" s="39">
        <v>2135</v>
      </c>
      <c r="I7" s="39">
        <v>3261</v>
      </c>
      <c r="J7" s="39">
        <v>4716</v>
      </c>
      <c r="K7" s="39">
        <v>6216</v>
      </c>
      <c r="L7" s="39">
        <v>7016</v>
      </c>
      <c r="M7" s="39">
        <v>5717</v>
      </c>
      <c r="N7" s="39">
        <v>2802</v>
      </c>
      <c r="O7" s="39">
        <v>1806</v>
      </c>
      <c r="Q7" s="30"/>
      <c r="R7" s="31"/>
      <c r="S7" s="31"/>
      <c r="T7" s="31"/>
    </row>
    <row r="8" spans="1:20" ht="12" customHeight="1">
      <c r="A8" s="4" t="s">
        <v>168</v>
      </c>
      <c r="B8" s="5" t="s">
        <v>169</v>
      </c>
      <c r="C8" s="17">
        <v>5312</v>
      </c>
      <c r="D8" s="17">
        <v>3981</v>
      </c>
      <c r="E8" s="17">
        <v>1331</v>
      </c>
      <c r="F8" s="17">
        <v>46</v>
      </c>
      <c r="G8" s="17">
        <v>182</v>
      </c>
      <c r="H8" s="17">
        <v>287</v>
      </c>
      <c r="I8" s="17">
        <v>447</v>
      </c>
      <c r="J8" s="17">
        <v>665</v>
      </c>
      <c r="K8" s="17">
        <v>964</v>
      </c>
      <c r="L8" s="17">
        <v>1128</v>
      </c>
      <c r="M8" s="17">
        <v>833</v>
      </c>
      <c r="N8" s="17">
        <v>472</v>
      </c>
      <c r="O8" s="17">
        <v>288</v>
      </c>
      <c r="Q8" s="30"/>
      <c r="R8" s="31"/>
      <c r="S8" s="31"/>
      <c r="T8" s="31"/>
    </row>
    <row r="9" spans="1:20" ht="12" customHeight="1">
      <c r="A9" s="4" t="s">
        <v>67</v>
      </c>
      <c r="B9" s="5" t="s">
        <v>68</v>
      </c>
      <c r="C9" s="17">
        <v>1357</v>
      </c>
      <c r="D9" s="17">
        <v>1055</v>
      </c>
      <c r="E9" s="17">
        <v>302</v>
      </c>
      <c r="F9" s="17">
        <v>21</v>
      </c>
      <c r="G9" s="17">
        <v>24</v>
      </c>
      <c r="H9" s="17">
        <v>48</v>
      </c>
      <c r="I9" s="17">
        <v>96</v>
      </c>
      <c r="J9" s="17">
        <v>127</v>
      </c>
      <c r="K9" s="17">
        <v>160</v>
      </c>
      <c r="L9" s="17">
        <v>255</v>
      </c>
      <c r="M9" s="17">
        <v>308</v>
      </c>
      <c r="N9" s="17">
        <v>216</v>
      </c>
      <c r="O9" s="17">
        <v>102</v>
      </c>
      <c r="Q9" s="30"/>
      <c r="R9" s="31"/>
      <c r="S9" s="31"/>
      <c r="T9" s="31"/>
    </row>
    <row r="10" spans="1:20" ht="12" customHeight="1">
      <c r="A10" s="4" t="s">
        <v>170</v>
      </c>
      <c r="B10" s="5" t="s">
        <v>55</v>
      </c>
      <c r="C10" s="17">
        <v>2186</v>
      </c>
      <c r="D10" s="17">
        <v>1518</v>
      </c>
      <c r="E10" s="17">
        <v>668</v>
      </c>
      <c r="F10" s="17">
        <v>10</v>
      </c>
      <c r="G10" s="17">
        <v>60</v>
      </c>
      <c r="H10" s="17">
        <v>138</v>
      </c>
      <c r="I10" s="17">
        <v>242</v>
      </c>
      <c r="J10" s="17">
        <v>320</v>
      </c>
      <c r="K10" s="17">
        <v>459</v>
      </c>
      <c r="L10" s="17">
        <v>511</v>
      </c>
      <c r="M10" s="17">
        <v>368</v>
      </c>
      <c r="N10" s="17">
        <v>74</v>
      </c>
      <c r="O10" s="17">
        <v>4</v>
      </c>
      <c r="Q10" s="30"/>
      <c r="R10" s="31"/>
      <c r="S10" s="31"/>
      <c r="T10" s="31"/>
    </row>
    <row r="11" spans="1:20" ht="12" customHeight="1">
      <c r="A11" s="4" t="s">
        <v>171</v>
      </c>
      <c r="B11" s="5" t="s">
        <v>59</v>
      </c>
      <c r="C11" s="17">
        <v>3684</v>
      </c>
      <c r="D11" s="17">
        <v>3191</v>
      </c>
      <c r="E11" s="17">
        <v>493</v>
      </c>
      <c r="F11" s="17">
        <v>28</v>
      </c>
      <c r="G11" s="17">
        <v>127</v>
      </c>
      <c r="H11" s="17">
        <v>256</v>
      </c>
      <c r="I11" s="17">
        <v>371</v>
      </c>
      <c r="J11" s="17">
        <v>511</v>
      </c>
      <c r="K11" s="17">
        <v>606</v>
      </c>
      <c r="L11" s="17">
        <v>768</v>
      </c>
      <c r="M11" s="17">
        <v>595</v>
      </c>
      <c r="N11" s="17">
        <v>250</v>
      </c>
      <c r="O11" s="17">
        <v>172</v>
      </c>
      <c r="Q11" s="30"/>
      <c r="R11" s="31"/>
      <c r="S11" s="31"/>
      <c r="T11" s="31"/>
    </row>
    <row r="12" spans="1:20" ht="12" customHeight="1">
      <c r="A12" s="4" t="s">
        <v>69</v>
      </c>
      <c r="B12" s="5" t="s">
        <v>70</v>
      </c>
      <c r="C12" s="17">
        <v>3603</v>
      </c>
      <c r="D12" s="17">
        <v>2552</v>
      </c>
      <c r="E12" s="17">
        <v>1051</v>
      </c>
      <c r="F12" s="17">
        <v>25</v>
      </c>
      <c r="G12" s="17">
        <v>77</v>
      </c>
      <c r="H12" s="17">
        <v>196</v>
      </c>
      <c r="I12" s="17">
        <v>282</v>
      </c>
      <c r="J12" s="17">
        <v>445</v>
      </c>
      <c r="K12" s="17">
        <v>673</v>
      </c>
      <c r="L12" s="17">
        <v>762</v>
      </c>
      <c r="M12" s="17">
        <v>672</v>
      </c>
      <c r="N12" s="17">
        <v>293</v>
      </c>
      <c r="O12" s="17">
        <v>178</v>
      </c>
      <c r="Q12" s="30"/>
      <c r="R12" s="31"/>
      <c r="S12" s="31"/>
      <c r="T12" s="31"/>
    </row>
    <row r="13" spans="1:20" ht="12" customHeight="1">
      <c r="A13" s="4" t="s">
        <v>79</v>
      </c>
      <c r="B13" s="5" t="s">
        <v>18</v>
      </c>
      <c r="C13" s="17">
        <v>17946</v>
      </c>
      <c r="D13" s="17">
        <v>15321</v>
      </c>
      <c r="E13" s="17">
        <v>2625</v>
      </c>
      <c r="F13" s="17">
        <v>137</v>
      </c>
      <c r="G13" s="17">
        <v>568</v>
      </c>
      <c r="H13" s="17">
        <v>1131</v>
      </c>
      <c r="I13" s="17">
        <v>1697</v>
      </c>
      <c r="J13" s="17">
        <v>2485</v>
      </c>
      <c r="K13" s="17">
        <v>3183</v>
      </c>
      <c r="L13" s="17">
        <v>3443</v>
      </c>
      <c r="M13" s="17">
        <v>2813</v>
      </c>
      <c r="N13" s="17">
        <v>1453</v>
      </c>
      <c r="O13" s="17">
        <v>1036</v>
      </c>
      <c r="Q13" s="30"/>
      <c r="R13" s="31"/>
      <c r="S13" s="31"/>
      <c r="T13" s="31"/>
    </row>
    <row r="14" spans="1:17" ht="12" customHeight="1">
      <c r="A14" s="6" t="s">
        <v>20</v>
      </c>
      <c r="B14" s="26" t="s">
        <v>21</v>
      </c>
      <c r="C14" s="32">
        <v>881</v>
      </c>
      <c r="D14" s="32">
        <v>859</v>
      </c>
      <c r="E14" s="32">
        <v>22</v>
      </c>
      <c r="F14" s="32">
        <v>2</v>
      </c>
      <c r="G14" s="32">
        <v>27</v>
      </c>
      <c r="H14" s="32">
        <v>35</v>
      </c>
      <c r="I14" s="32">
        <v>71</v>
      </c>
      <c r="J14" s="32">
        <v>99</v>
      </c>
      <c r="K14" s="32">
        <v>137</v>
      </c>
      <c r="L14" s="32">
        <v>151</v>
      </c>
      <c r="M14" s="32">
        <v>134</v>
      </c>
      <c r="N14" s="32">
        <v>107</v>
      </c>
      <c r="O14" s="32">
        <v>118</v>
      </c>
      <c r="Q14" s="30"/>
    </row>
    <row r="15" spans="1:19" ht="12" customHeight="1">
      <c r="A15" s="6" t="s">
        <v>22</v>
      </c>
      <c r="B15" s="26" t="s">
        <v>23</v>
      </c>
      <c r="C15" s="32">
        <v>1722</v>
      </c>
      <c r="D15" s="32">
        <v>1386</v>
      </c>
      <c r="E15" s="32">
        <v>336</v>
      </c>
      <c r="F15" s="32">
        <v>6</v>
      </c>
      <c r="G15" s="32">
        <v>50</v>
      </c>
      <c r="H15" s="32">
        <v>72</v>
      </c>
      <c r="I15" s="32">
        <v>163</v>
      </c>
      <c r="J15" s="32">
        <v>231</v>
      </c>
      <c r="K15" s="32">
        <v>315</v>
      </c>
      <c r="L15" s="32">
        <v>335</v>
      </c>
      <c r="M15" s="32">
        <v>322</v>
      </c>
      <c r="N15" s="32">
        <v>155</v>
      </c>
      <c r="O15" s="32">
        <v>73</v>
      </c>
      <c r="Q15" s="30"/>
      <c r="R15" s="31"/>
      <c r="S15" s="31"/>
    </row>
    <row r="16" spans="1:17" ht="12" customHeight="1">
      <c r="A16" s="6" t="s">
        <v>24</v>
      </c>
      <c r="B16" s="26" t="s">
        <v>25</v>
      </c>
      <c r="C16" s="32">
        <v>733</v>
      </c>
      <c r="D16" s="32">
        <v>582</v>
      </c>
      <c r="E16" s="32">
        <v>151</v>
      </c>
      <c r="F16" s="32">
        <v>18</v>
      </c>
      <c r="G16" s="32">
        <v>47</v>
      </c>
      <c r="H16" s="32">
        <v>64</v>
      </c>
      <c r="I16" s="32">
        <v>90</v>
      </c>
      <c r="J16" s="32">
        <v>106</v>
      </c>
      <c r="K16" s="32">
        <v>126</v>
      </c>
      <c r="L16" s="32">
        <v>136</v>
      </c>
      <c r="M16" s="32">
        <v>114</v>
      </c>
      <c r="N16" s="32">
        <v>31</v>
      </c>
      <c r="O16" s="32">
        <v>1</v>
      </c>
      <c r="Q16" s="30"/>
    </row>
    <row r="17" spans="1:17" ht="12" customHeight="1">
      <c r="A17" s="6" t="s">
        <v>26</v>
      </c>
      <c r="B17" s="26" t="s">
        <v>27</v>
      </c>
      <c r="C17" s="32">
        <v>642</v>
      </c>
      <c r="D17" s="32">
        <v>634</v>
      </c>
      <c r="E17" s="32">
        <v>8</v>
      </c>
      <c r="F17" s="32">
        <v>3</v>
      </c>
      <c r="G17" s="32">
        <v>20</v>
      </c>
      <c r="H17" s="32">
        <v>41</v>
      </c>
      <c r="I17" s="32">
        <v>66</v>
      </c>
      <c r="J17" s="32">
        <v>89</v>
      </c>
      <c r="K17" s="32">
        <v>84</v>
      </c>
      <c r="L17" s="32">
        <v>131</v>
      </c>
      <c r="M17" s="32">
        <v>79</v>
      </c>
      <c r="N17" s="32">
        <v>60</v>
      </c>
      <c r="O17" s="32">
        <v>69</v>
      </c>
      <c r="Q17" s="30"/>
    </row>
    <row r="18" spans="1:19" ht="12" customHeight="1">
      <c r="A18" s="6" t="s">
        <v>30</v>
      </c>
      <c r="B18" s="26" t="s">
        <v>31</v>
      </c>
      <c r="C18" s="32">
        <v>3009</v>
      </c>
      <c r="D18" s="32">
        <v>2557</v>
      </c>
      <c r="E18" s="32">
        <v>452</v>
      </c>
      <c r="F18" s="32">
        <v>12</v>
      </c>
      <c r="G18" s="32">
        <v>51</v>
      </c>
      <c r="H18" s="32">
        <v>149</v>
      </c>
      <c r="I18" s="32">
        <v>231</v>
      </c>
      <c r="J18" s="32">
        <v>377</v>
      </c>
      <c r="K18" s="32">
        <v>600</v>
      </c>
      <c r="L18" s="32">
        <v>625</v>
      </c>
      <c r="M18" s="32">
        <v>528</v>
      </c>
      <c r="N18" s="32">
        <v>289</v>
      </c>
      <c r="O18" s="32">
        <v>147</v>
      </c>
      <c r="Q18" s="30"/>
      <c r="S18" s="31"/>
    </row>
    <row r="19" spans="1:19" ht="12" customHeight="1">
      <c r="A19" s="6" t="s">
        <v>32</v>
      </c>
      <c r="B19" s="26" t="s">
        <v>33</v>
      </c>
      <c r="C19" s="32">
        <v>1153</v>
      </c>
      <c r="D19" s="32">
        <v>1121</v>
      </c>
      <c r="E19" s="32">
        <v>32</v>
      </c>
      <c r="F19" s="32">
        <v>2</v>
      </c>
      <c r="G19" s="32">
        <v>36</v>
      </c>
      <c r="H19" s="32">
        <v>79</v>
      </c>
      <c r="I19" s="32">
        <v>110</v>
      </c>
      <c r="J19" s="32">
        <v>153</v>
      </c>
      <c r="K19" s="32">
        <v>187</v>
      </c>
      <c r="L19" s="32">
        <v>218</v>
      </c>
      <c r="M19" s="32">
        <v>162</v>
      </c>
      <c r="N19" s="32">
        <v>106</v>
      </c>
      <c r="O19" s="32">
        <v>100</v>
      </c>
      <c r="Q19" s="30"/>
      <c r="R19" s="31"/>
      <c r="S19" s="31"/>
    </row>
    <row r="20" spans="1:19" ht="12" customHeight="1">
      <c r="A20" s="6" t="s">
        <v>34</v>
      </c>
      <c r="B20" s="26" t="s">
        <v>35</v>
      </c>
      <c r="C20" s="32">
        <v>1087</v>
      </c>
      <c r="D20" s="32">
        <v>1081</v>
      </c>
      <c r="E20" s="32">
        <v>6</v>
      </c>
      <c r="F20" s="32">
        <v>1</v>
      </c>
      <c r="G20" s="32">
        <v>63</v>
      </c>
      <c r="H20" s="32">
        <v>102</v>
      </c>
      <c r="I20" s="32">
        <v>132</v>
      </c>
      <c r="J20" s="32">
        <v>180</v>
      </c>
      <c r="K20" s="32">
        <v>196</v>
      </c>
      <c r="L20" s="32">
        <v>166</v>
      </c>
      <c r="M20" s="32">
        <v>131</v>
      </c>
      <c r="N20" s="32">
        <v>59</v>
      </c>
      <c r="O20" s="32">
        <v>57</v>
      </c>
      <c r="Q20" s="30"/>
      <c r="R20" s="31"/>
      <c r="S20" s="31"/>
    </row>
    <row r="21" spans="1:19" ht="12" customHeight="1">
      <c r="A21" s="6" t="s">
        <v>36</v>
      </c>
      <c r="B21" s="26" t="s">
        <v>37</v>
      </c>
      <c r="C21" s="32">
        <v>1935</v>
      </c>
      <c r="D21" s="32">
        <v>1495</v>
      </c>
      <c r="E21" s="32">
        <v>440</v>
      </c>
      <c r="F21" s="32">
        <v>6</v>
      </c>
      <c r="G21" s="32">
        <v>40</v>
      </c>
      <c r="H21" s="32">
        <v>105</v>
      </c>
      <c r="I21" s="32">
        <v>163</v>
      </c>
      <c r="J21" s="32">
        <v>257</v>
      </c>
      <c r="K21" s="32">
        <v>313</v>
      </c>
      <c r="L21" s="32">
        <v>402</v>
      </c>
      <c r="M21" s="32">
        <v>331</v>
      </c>
      <c r="N21" s="32">
        <v>171</v>
      </c>
      <c r="O21" s="32">
        <v>147</v>
      </c>
      <c r="Q21" s="30"/>
      <c r="R21" s="31"/>
      <c r="S21" s="31"/>
    </row>
    <row r="22" spans="1:19" ht="12" customHeight="1">
      <c r="A22" s="6" t="s">
        <v>42</v>
      </c>
      <c r="B22" s="26" t="s">
        <v>43</v>
      </c>
      <c r="C22" s="32">
        <v>1991</v>
      </c>
      <c r="D22" s="32">
        <v>1755</v>
      </c>
      <c r="E22" s="32">
        <v>236</v>
      </c>
      <c r="F22" s="32">
        <v>20</v>
      </c>
      <c r="G22" s="32">
        <v>76</v>
      </c>
      <c r="H22" s="32">
        <v>182</v>
      </c>
      <c r="I22" s="32">
        <v>218</v>
      </c>
      <c r="J22" s="32">
        <v>321</v>
      </c>
      <c r="K22" s="32">
        <v>396</v>
      </c>
      <c r="L22" s="32">
        <v>342</v>
      </c>
      <c r="M22" s="32">
        <v>254</v>
      </c>
      <c r="N22" s="32">
        <v>105</v>
      </c>
      <c r="O22" s="32">
        <v>77</v>
      </c>
      <c r="Q22" s="30"/>
      <c r="R22" s="31"/>
      <c r="S22" s="31"/>
    </row>
    <row r="23" spans="1:17" ht="12" customHeight="1">
      <c r="A23" s="6" t="s">
        <v>44</v>
      </c>
      <c r="B23" s="26" t="s">
        <v>45</v>
      </c>
      <c r="C23" s="32">
        <v>683</v>
      </c>
      <c r="D23" s="32">
        <v>655</v>
      </c>
      <c r="E23" s="32">
        <v>28</v>
      </c>
      <c r="F23" s="32">
        <v>9</v>
      </c>
      <c r="G23" s="32">
        <v>22</v>
      </c>
      <c r="H23" s="32">
        <v>62</v>
      </c>
      <c r="I23" s="32">
        <v>83</v>
      </c>
      <c r="J23" s="32">
        <v>101</v>
      </c>
      <c r="K23" s="32">
        <v>123</v>
      </c>
      <c r="L23" s="32">
        <v>105</v>
      </c>
      <c r="M23" s="32">
        <v>86</v>
      </c>
      <c r="N23" s="32">
        <v>63</v>
      </c>
      <c r="O23" s="32">
        <v>29</v>
      </c>
      <c r="Q23" s="30"/>
    </row>
    <row r="24" spans="1:17" ht="12" customHeight="1">
      <c r="A24" s="6" t="s">
        <v>46</v>
      </c>
      <c r="B24" s="26" t="s">
        <v>47</v>
      </c>
      <c r="C24" s="32">
        <v>1354</v>
      </c>
      <c r="D24" s="32">
        <v>950</v>
      </c>
      <c r="E24" s="32">
        <v>404</v>
      </c>
      <c r="F24" s="32">
        <v>34</v>
      </c>
      <c r="G24" s="32">
        <v>46</v>
      </c>
      <c r="H24" s="32">
        <v>109</v>
      </c>
      <c r="I24" s="32">
        <v>144</v>
      </c>
      <c r="J24" s="32">
        <v>188</v>
      </c>
      <c r="K24" s="32">
        <v>225</v>
      </c>
      <c r="L24" s="32">
        <v>277</v>
      </c>
      <c r="M24" s="32">
        <v>246</v>
      </c>
      <c r="N24" s="32">
        <v>76</v>
      </c>
      <c r="O24" s="32">
        <v>9</v>
      </c>
      <c r="Q24" s="30"/>
    </row>
    <row r="25" spans="1:17" ht="12">
      <c r="A25" s="6" t="s">
        <v>48</v>
      </c>
      <c r="B25" s="26" t="s">
        <v>49</v>
      </c>
      <c r="C25" s="32">
        <v>453</v>
      </c>
      <c r="D25" s="32">
        <v>269</v>
      </c>
      <c r="E25" s="32">
        <v>184</v>
      </c>
      <c r="F25" s="33">
        <v>5</v>
      </c>
      <c r="G25" s="32">
        <v>16</v>
      </c>
      <c r="H25" s="32">
        <v>18</v>
      </c>
      <c r="I25" s="32">
        <v>30</v>
      </c>
      <c r="J25" s="32">
        <v>53</v>
      </c>
      <c r="K25" s="32">
        <v>82</v>
      </c>
      <c r="L25" s="32">
        <v>111</v>
      </c>
      <c r="M25" s="32">
        <v>66</v>
      </c>
      <c r="N25" s="32">
        <v>38</v>
      </c>
      <c r="O25" s="32">
        <v>34</v>
      </c>
      <c r="Q25" s="30"/>
    </row>
    <row r="26" spans="1:18" ht="12">
      <c r="A26" s="6" t="s">
        <v>50</v>
      </c>
      <c r="B26" s="26" t="s">
        <v>51</v>
      </c>
      <c r="C26" s="32">
        <v>1027</v>
      </c>
      <c r="D26" s="32">
        <v>845</v>
      </c>
      <c r="E26" s="32">
        <v>182</v>
      </c>
      <c r="F26" s="32">
        <v>10</v>
      </c>
      <c r="G26" s="32">
        <v>22</v>
      </c>
      <c r="H26" s="32">
        <v>61</v>
      </c>
      <c r="I26" s="32">
        <v>88</v>
      </c>
      <c r="J26" s="32">
        <v>145</v>
      </c>
      <c r="K26" s="32">
        <v>177</v>
      </c>
      <c r="L26" s="32">
        <v>203</v>
      </c>
      <c r="M26" s="32">
        <v>178</v>
      </c>
      <c r="N26" s="32">
        <v>71</v>
      </c>
      <c r="O26" s="32">
        <v>72</v>
      </c>
      <c r="Q26" s="30"/>
      <c r="R26" s="31"/>
    </row>
    <row r="27" spans="1:17" ht="12">
      <c r="A27" s="6" t="s">
        <v>52</v>
      </c>
      <c r="B27" s="26" t="s">
        <v>53</v>
      </c>
      <c r="C27" s="32">
        <v>758</v>
      </c>
      <c r="D27" s="32">
        <v>624</v>
      </c>
      <c r="E27" s="32">
        <v>134</v>
      </c>
      <c r="F27" s="32">
        <v>4</v>
      </c>
      <c r="G27" s="32">
        <v>31</v>
      </c>
      <c r="H27" s="32">
        <v>38</v>
      </c>
      <c r="I27" s="32">
        <v>55</v>
      </c>
      <c r="J27" s="32">
        <v>93</v>
      </c>
      <c r="K27" s="32">
        <v>111</v>
      </c>
      <c r="L27" s="32">
        <v>148</v>
      </c>
      <c r="M27" s="32">
        <v>119</v>
      </c>
      <c r="N27" s="32">
        <v>86</v>
      </c>
      <c r="O27" s="32">
        <v>73</v>
      </c>
      <c r="Q27" s="30"/>
    </row>
    <row r="28" spans="1:17" ht="12">
      <c r="A28" s="6" t="s">
        <v>56</v>
      </c>
      <c r="B28" s="26" t="s">
        <v>57</v>
      </c>
      <c r="C28" s="32">
        <v>518</v>
      </c>
      <c r="D28" s="32">
        <v>508</v>
      </c>
      <c r="E28" s="32">
        <v>10</v>
      </c>
      <c r="F28" s="32">
        <v>5</v>
      </c>
      <c r="G28" s="32">
        <v>21</v>
      </c>
      <c r="H28" s="32">
        <v>14</v>
      </c>
      <c r="I28" s="32">
        <v>53</v>
      </c>
      <c r="J28" s="32">
        <v>92</v>
      </c>
      <c r="K28" s="32">
        <v>111</v>
      </c>
      <c r="L28" s="32">
        <v>93</v>
      </c>
      <c r="M28" s="32">
        <v>63</v>
      </c>
      <c r="N28" s="32">
        <v>36</v>
      </c>
      <c r="O28" s="32">
        <v>30</v>
      </c>
      <c r="Q28" s="30"/>
    </row>
    <row r="29" spans="1:17" ht="12">
      <c r="A29" s="4" t="s">
        <v>71</v>
      </c>
      <c r="B29" s="5" t="s">
        <v>72</v>
      </c>
      <c r="C29" s="17">
        <v>452</v>
      </c>
      <c r="D29" s="17">
        <v>336</v>
      </c>
      <c r="E29" s="17">
        <v>116</v>
      </c>
      <c r="F29" s="17">
        <v>2</v>
      </c>
      <c r="G29" s="17">
        <v>27</v>
      </c>
      <c r="H29" s="17">
        <v>44</v>
      </c>
      <c r="I29" s="17">
        <v>69</v>
      </c>
      <c r="J29" s="17">
        <v>82</v>
      </c>
      <c r="K29" s="17">
        <v>72</v>
      </c>
      <c r="L29" s="17">
        <v>73</v>
      </c>
      <c r="M29" s="17">
        <v>61</v>
      </c>
      <c r="N29" s="17">
        <v>13</v>
      </c>
      <c r="O29" s="17">
        <v>9</v>
      </c>
      <c r="Q29" s="30"/>
    </row>
    <row r="30" spans="1:17" ht="12">
      <c r="A30" s="28" t="s">
        <v>73</v>
      </c>
      <c r="B30" s="26" t="s">
        <v>74</v>
      </c>
      <c r="C30" s="32">
        <v>261</v>
      </c>
      <c r="D30" s="32">
        <v>175</v>
      </c>
      <c r="E30" s="32">
        <v>86</v>
      </c>
      <c r="F30" s="32">
        <v>1</v>
      </c>
      <c r="G30" s="32">
        <v>16</v>
      </c>
      <c r="H30" s="32">
        <v>19</v>
      </c>
      <c r="I30" s="32">
        <v>38</v>
      </c>
      <c r="J30" s="32">
        <v>47</v>
      </c>
      <c r="K30" s="32">
        <v>42</v>
      </c>
      <c r="L30" s="32">
        <v>47</v>
      </c>
      <c r="M30" s="32">
        <v>35</v>
      </c>
      <c r="N30" s="32">
        <v>13</v>
      </c>
      <c r="O30" s="32">
        <v>3</v>
      </c>
      <c r="Q30" s="30"/>
    </row>
    <row r="31" spans="1:17" ht="12">
      <c r="A31" s="28" t="s">
        <v>75</v>
      </c>
      <c r="B31" s="26" t="s">
        <v>76</v>
      </c>
      <c r="C31" s="32">
        <v>191</v>
      </c>
      <c r="D31" s="32">
        <v>161</v>
      </c>
      <c r="E31" s="32">
        <v>30</v>
      </c>
      <c r="F31" s="33">
        <v>1</v>
      </c>
      <c r="G31" s="32">
        <v>11</v>
      </c>
      <c r="H31" s="32">
        <v>25</v>
      </c>
      <c r="I31" s="32">
        <v>31</v>
      </c>
      <c r="J31" s="32">
        <v>35</v>
      </c>
      <c r="K31" s="32">
        <v>30</v>
      </c>
      <c r="L31" s="32">
        <v>26</v>
      </c>
      <c r="M31" s="32">
        <v>26</v>
      </c>
      <c r="N31" s="32">
        <v>0</v>
      </c>
      <c r="O31" s="33">
        <v>6</v>
      </c>
      <c r="Q31" s="30"/>
    </row>
    <row r="32" spans="1:20" s="35" customFormat="1" ht="12">
      <c r="A32" s="34" t="s">
        <v>135</v>
      </c>
      <c r="B32" s="5" t="s">
        <v>136</v>
      </c>
      <c r="C32" s="17">
        <v>477</v>
      </c>
      <c r="D32" s="17">
        <v>434</v>
      </c>
      <c r="E32" s="17">
        <v>43</v>
      </c>
      <c r="F32" s="17">
        <v>1</v>
      </c>
      <c r="G32" s="17">
        <v>13</v>
      </c>
      <c r="H32" s="17">
        <v>35</v>
      </c>
      <c r="I32" s="17">
        <v>57</v>
      </c>
      <c r="J32" s="17">
        <v>81</v>
      </c>
      <c r="K32" s="17">
        <v>99</v>
      </c>
      <c r="L32" s="17">
        <v>76</v>
      </c>
      <c r="M32" s="17">
        <v>67</v>
      </c>
      <c r="N32" s="17">
        <v>31</v>
      </c>
      <c r="O32" s="17">
        <v>17</v>
      </c>
      <c r="Q32" s="30"/>
      <c r="R32" s="20"/>
      <c r="S32" s="20"/>
      <c r="T32" s="20"/>
    </row>
    <row r="33" spans="1:17" ht="12">
      <c r="A33" s="6" t="s">
        <v>60</v>
      </c>
      <c r="B33" s="26" t="s">
        <v>61</v>
      </c>
      <c r="C33" s="32">
        <v>220</v>
      </c>
      <c r="D33" s="32">
        <v>199</v>
      </c>
      <c r="E33" s="32">
        <v>21</v>
      </c>
      <c r="F33" s="32">
        <v>0</v>
      </c>
      <c r="G33" s="32">
        <v>1</v>
      </c>
      <c r="H33" s="32">
        <v>16</v>
      </c>
      <c r="I33" s="32">
        <v>13</v>
      </c>
      <c r="J33" s="32">
        <v>25</v>
      </c>
      <c r="K33" s="32">
        <v>44</v>
      </c>
      <c r="L33" s="32">
        <v>44</v>
      </c>
      <c r="M33" s="32">
        <v>41</v>
      </c>
      <c r="N33" s="32">
        <v>23</v>
      </c>
      <c r="O33" s="32">
        <v>13</v>
      </c>
      <c r="Q33" s="30"/>
    </row>
    <row r="34" spans="1:17" ht="12">
      <c r="A34" s="6" t="s">
        <v>62</v>
      </c>
      <c r="B34" s="26" t="s">
        <v>63</v>
      </c>
      <c r="C34" s="32">
        <v>132</v>
      </c>
      <c r="D34" s="32">
        <v>125</v>
      </c>
      <c r="E34" s="32">
        <v>7</v>
      </c>
      <c r="F34" s="33">
        <v>0</v>
      </c>
      <c r="G34" s="32">
        <v>4</v>
      </c>
      <c r="H34" s="32">
        <v>9</v>
      </c>
      <c r="I34" s="32">
        <v>21</v>
      </c>
      <c r="J34" s="32">
        <v>30</v>
      </c>
      <c r="K34" s="32">
        <v>30</v>
      </c>
      <c r="L34" s="32">
        <v>19</v>
      </c>
      <c r="M34" s="32">
        <v>13</v>
      </c>
      <c r="N34" s="32">
        <v>6</v>
      </c>
      <c r="O34" s="33">
        <v>0</v>
      </c>
      <c r="Q34" s="30"/>
    </row>
    <row r="35" spans="1:17" ht="12">
      <c r="A35" s="6" t="s">
        <v>64</v>
      </c>
      <c r="B35" s="26" t="s">
        <v>65</v>
      </c>
      <c r="C35" s="32">
        <v>70</v>
      </c>
      <c r="D35" s="32">
        <v>68</v>
      </c>
      <c r="E35" s="32">
        <v>2</v>
      </c>
      <c r="F35" s="33">
        <v>1</v>
      </c>
      <c r="G35" s="32">
        <v>0</v>
      </c>
      <c r="H35" s="32">
        <v>5</v>
      </c>
      <c r="I35" s="32">
        <v>13</v>
      </c>
      <c r="J35" s="32">
        <v>19</v>
      </c>
      <c r="K35" s="32">
        <v>21</v>
      </c>
      <c r="L35" s="32">
        <v>6</v>
      </c>
      <c r="M35" s="32">
        <v>5</v>
      </c>
      <c r="N35" s="32">
        <v>0</v>
      </c>
      <c r="O35" s="33">
        <v>0</v>
      </c>
      <c r="Q35" s="30"/>
    </row>
    <row r="36" spans="1:17" ht="12">
      <c r="A36" s="6" t="s">
        <v>85</v>
      </c>
      <c r="B36" s="29" t="s">
        <v>66</v>
      </c>
      <c r="C36" s="32">
        <v>55</v>
      </c>
      <c r="D36" s="32">
        <v>42</v>
      </c>
      <c r="E36" s="32">
        <v>13</v>
      </c>
      <c r="F36" s="32">
        <v>0</v>
      </c>
      <c r="G36" s="32">
        <v>8</v>
      </c>
      <c r="H36" s="32">
        <v>5</v>
      </c>
      <c r="I36" s="32">
        <v>10</v>
      </c>
      <c r="J36" s="32">
        <v>7</v>
      </c>
      <c r="K36" s="32">
        <v>4</v>
      </c>
      <c r="L36" s="32">
        <v>7</v>
      </c>
      <c r="M36" s="32">
        <v>8</v>
      </c>
      <c r="N36" s="32">
        <v>2</v>
      </c>
      <c r="O36" s="32">
        <v>4</v>
      </c>
      <c r="Q36" s="30"/>
    </row>
    <row r="37" spans="1:15" s="27" customFormat="1" ht="12" customHeight="1">
      <c r="A37" s="102" t="s">
        <v>78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</row>
    <row r="38" spans="1:15" s="27" customFormat="1" ht="12">
      <c r="A38" s="104" t="s">
        <v>77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</row>
  </sheetData>
  <sheetProtection/>
  <mergeCells count="9">
    <mergeCell ref="A7:B7"/>
    <mergeCell ref="A37:O37"/>
    <mergeCell ref="A38:O38"/>
    <mergeCell ref="A1:O1"/>
    <mergeCell ref="A2:O2"/>
    <mergeCell ref="N3:O3"/>
    <mergeCell ref="A4:B6"/>
    <mergeCell ref="C4:E4"/>
    <mergeCell ref="F4:O4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PageLayoutView="0" workbookViewId="0" topLeftCell="A1">
      <pane xSplit="2" ySplit="7" topLeftCell="C8" activePane="bottomRight" state="frozen"/>
      <selection pane="topLeft" activeCell="C6" sqref="C6:M38"/>
      <selection pane="topRight" activeCell="C6" sqref="C6:M38"/>
      <selection pane="bottomLeft" activeCell="C6" sqref="C6:M38"/>
      <selection pane="bottomRight" activeCell="A46" sqref="A46"/>
    </sheetView>
  </sheetViews>
  <sheetFormatPr defaultColWidth="9.33203125" defaultRowHeight="12"/>
  <cols>
    <col min="1" max="1" width="12.16015625" style="20" customWidth="1"/>
    <col min="2" max="2" width="17.83203125" style="20" customWidth="1"/>
    <col min="3" max="5" width="10.83203125" style="20" customWidth="1"/>
    <col min="6" max="6" width="13.83203125" style="20" customWidth="1"/>
    <col min="7" max="14" width="10.83203125" style="20" customWidth="1"/>
    <col min="15" max="15" width="14.83203125" style="20" customWidth="1"/>
    <col min="16" max="16384" width="9.33203125" style="20" customWidth="1"/>
  </cols>
  <sheetData>
    <row r="1" spans="1:15" ht="16.5">
      <c r="A1" s="73" t="s">
        <v>177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2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12">
      <c r="A3" s="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106"/>
      <c r="O3" s="106"/>
    </row>
    <row r="4" spans="1:15" s="23" customFormat="1" ht="12" customHeight="1">
      <c r="A4" s="77" t="s">
        <v>17</v>
      </c>
      <c r="B4" s="107"/>
      <c r="C4" s="77" t="s">
        <v>162</v>
      </c>
      <c r="D4" s="78"/>
      <c r="E4" s="79"/>
      <c r="F4" s="80" t="s">
        <v>163</v>
      </c>
      <c r="G4" s="81"/>
      <c r="H4" s="81"/>
      <c r="I4" s="81"/>
      <c r="J4" s="81"/>
      <c r="K4" s="81"/>
      <c r="L4" s="81"/>
      <c r="M4" s="81"/>
      <c r="N4" s="81"/>
      <c r="O4" s="81"/>
    </row>
    <row r="5" spans="1:15" s="23" customFormat="1" ht="12" customHeight="1">
      <c r="A5" s="85"/>
      <c r="B5" s="108"/>
      <c r="C5" s="2" t="s">
        <v>161</v>
      </c>
      <c r="D5" s="2" t="s">
        <v>147</v>
      </c>
      <c r="E5" s="2" t="s">
        <v>148</v>
      </c>
      <c r="F5" s="43" t="s">
        <v>151</v>
      </c>
      <c r="G5" s="44" t="s">
        <v>152</v>
      </c>
      <c r="H5" s="44" t="s">
        <v>153</v>
      </c>
      <c r="I5" s="44" t="s">
        <v>154</v>
      </c>
      <c r="J5" s="44" t="s">
        <v>155</v>
      </c>
      <c r="K5" s="44" t="s">
        <v>156</v>
      </c>
      <c r="L5" s="44" t="s">
        <v>157</v>
      </c>
      <c r="M5" s="44" t="s">
        <v>158</v>
      </c>
      <c r="N5" s="44" t="s">
        <v>159</v>
      </c>
      <c r="O5" s="44" t="s">
        <v>160</v>
      </c>
    </row>
    <row r="6" spans="1:20" s="23" customFormat="1" ht="12" customHeight="1">
      <c r="A6" s="109"/>
      <c r="B6" s="110"/>
      <c r="C6" s="24" t="s">
        <v>2</v>
      </c>
      <c r="D6" s="24" t="s">
        <v>149</v>
      </c>
      <c r="E6" s="24" t="s">
        <v>150</v>
      </c>
      <c r="F6" s="25" t="s">
        <v>3</v>
      </c>
      <c r="G6" s="25" t="s">
        <v>4</v>
      </c>
      <c r="H6" s="25" t="s">
        <v>4</v>
      </c>
      <c r="I6" s="25" t="s">
        <v>4</v>
      </c>
      <c r="J6" s="25" t="s">
        <v>4</v>
      </c>
      <c r="K6" s="25" t="s">
        <v>4</v>
      </c>
      <c r="L6" s="25" t="s">
        <v>4</v>
      </c>
      <c r="M6" s="25" t="s">
        <v>4</v>
      </c>
      <c r="N6" s="25" t="s">
        <v>4</v>
      </c>
      <c r="O6" s="25" t="s">
        <v>5</v>
      </c>
      <c r="S6" s="40"/>
      <c r="T6" s="40"/>
    </row>
    <row r="7" spans="1:20" ht="12" customHeight="1">
      <c r="A7" s="100" t="s">
        <v>174</v>
      </c>
      <c r="B7" s="101"/>
      <c r="C7" s="39">
        <v>33252</v>
      </c>
      <c r="D7" s="39">
        <v>27827</v>
      </c>
      <c r="E7" s="39">
        <v>5425</v>
      </c>
      <c r="F7" s="38">
        <v>246</v>
      </c>
      <c r="G7" s="38">
        <v>1030</v>
      </c>
      <c r="H7" s="39">
        <v>2116</v>
      </c>
      <c r="I7" s="39">
        <v>3329</v>
      </c>
      <c r="J7" s="39">
        <v>4636</v>
      </c>
      <c r="K7" s="39">
        <v>7030</v>
      </c>
      <c r="L7" s="39">
        <v>6344</v>
      </c>
      <c r="M7" s="39">
        <v>4931</v>
      </c>
      <c r="N7" s="39">
        <v>2221</v>
      </c>
      <c r="O7" s="39">
        <v>1369</v>
      </c>
      <c r="Q7" s="30"/>
      <c r="R7" s="31"/>
      <c r="S7" s="31"/>
      <c r="T7" s="31"/>
    </row>
    <row r="8" spans="1:20" ht="12" customHeight="1">
      <c r="A8" s="4" t="s">
        <v>168</v>
      </c>
      <c r="B8" s="5" t="s">
        <v>169</v>
      </c>
      <c r="C8" s="17">
        <v>4750</v>
      </c>
      <c r="D8" s="17">
        <v>3810</v>
      </c>
      <c r="E8" s="17">
        <v>940</v>
      </c>
      <c r="F8" s="17">
        <v>23</v>
      </c>
      <c r="G8" s="17">
        <v>148</v>
      </c>
      <c r="H8" s="17">
        <v>327</v>
      </c>
      <c r="I8" s="17">
        <v>556</v>
      </c>
      <c r="J8" s="17">
        <v>685</v>
      </c>
      <c r="K8" s="17">
        <v>916</v>
      </c>
      <c r="L8" s="17">
        <v>941</v>
      </c>
      <c r="M8" s="17">
        <v>719</v>
      </c>
      <c r="N8" s="17">
        <v>287</v>
      </c>
      <c r="O8" s="17">
        <v>148</v>
      </c>
      <c r="Q8" s="30"/>
      <c r="R8" s="31"/>
      <c r="S8" s="31"/>
      <c r="T8" s="31"/>
    </row>
    <row r="9" spans="1:20" ht="12" customHeight="1">
      <c r="A9" s="4" t="s">
        <v>67</v>
      </c>
      <c r="B9" s="5" t="s">
        <v>68</v>
      </c>
      <c r="C9" s="17">
        <v>1344</v>
      </c>
      <c r="D9" s="17">
        <v>1067</v>
      </c>
      <c r="E9" s="17">
        <v>277</v>
      </c>
      <c r="F9" s="17">
        <v>8</v>
      </c>
      <c r="G9" s="17">
        <v>36</v>
      </c>
      <c r="H9" s="17">
        <v>57</v>
      </c>
      <c r="I9" s="17">
        <v>92</v>
      </c>
      <c r="J9" s="17">
        <v>129</v>
      </c>
      <c r="K9" s="17">
        <v>219</v>
      </c>
      <c r="L9" s="17">
        <v>260</v>
      </c>
      <c r="M9" s="17">
        <v>285</v>
      </c>
      <c r="N9" s="17">
        <v>167</v>
      </c>
      <c r="O9" s="17">
        <v>91</v>
      </c>
      <c r="Q9" s="30"/>
      <c r="R9" s="31"/>
      <c r="S9" s="31"/>
      <c r="T9" s="31"/>
    </row>
    <row r="10" spans="1:20" ht="12" customHeight="1">
      <c r="A10" s="4" t="s">
        <v>170</v>
      </c>
      <c r="B10" s="5" t="s">
        <v>55</v>
      </c>
      <c r="C10" s="17">
        <v>1556</v>
      </c>
      <c r="D10" s="17">
        <v>1456</v>
      </c>
      <c r="E10" s="17">
        <v>100</v>
      </c>
      <c r="F10" s="17">
        <v>9</v>
      </c>
      <c r="G10" s="17">
        <v>57</v>
      </c>
      <c r="H10" s="17">
        <v>122</v>
      </c>
      <c r="I10" s="17">
        <v>222</v>
      </c>
      <c r="J10" s="17">
        <v>249</v>
      </c>
      <c r="K10" s="17">
        <v>309</v>
      </c>
      <c r="L10" s="17">
        <v>318</v>
      </c>
      <c r="M10" s="17">
        <v>178</v>
      </c>
      <c r="N10" s="17">
        <v>76</v>
      </c>
      <c r="O10" s="17">
        <v>16</v>
      </c>
      <c r="Q10" s="30"/>
      <c r="R10" s="31"/>
      <c r="S10" s="31"/>
      <c r="T10" s="31"/>
    </row>
    <row r="11" spans="1:20" ht="12" customHeight="1">
      <c r="A11" s="4" t="s">
        <v>171</v>
      </c>
      <c r="B11" s="5" t="s">
        <v>59</v>
      </c>
      <c r="C11" s="17">
        <v>3794</v>
      </c>
      <c r="D11" s="17">
        <v>3271</v>
      </c>
      <c r="E11" s="17">
        <v>523</v>
      </c>
      <c r="F11" s="17">
        <v>31</v>
      </c>
      <c r="G11" s="17">
        <v>135</v>
      </c>
      <c r="H11" s="17">
        <v>279</v>
      </c>
      <c r="I11" s="17">
        <v>388</v>
      </c>
      <c r="J11" s="17">
        <v>531</v>
      </c>
      <c r="K11" s="17">
        <v>648</v>
      </c>
      <c r="L11" s="17">
        <v>808</v>
      </c>
      <c r="M11" s="17">
        <v>581</v>
      </c>
      <c r="N11" s="17">
        <v>245</v>
      </c>
      <c r="O11" s="17">
        <v>148</v>
      </c>
      <c r="Q11" s="30"/>
      <c r="R11" s="31"/>
      <c r="S11" s="31"/>
      <c r="T11" s="31"/>
    </row>
    <row r="12" spans="1:20" ht="12" customHeight="1">
      <c r="A12" s="4" t="s">
        <v>69</v>
      </c>
      <c r="B12" s="5" t="s">
        <v>70</v>
      </c>
      <c r="C12" s="17">
        <v>3530</v>
      </c>
      <c r="D12" s="17">
        <v>2511</v>
      </c>
      <c r="E12" s="17">
        <v>1019</v>
      </c>
      <c r="F12" s="17">
        <v>29</v>
      </c>
      <c r="G12" s="17">
        <v>70</v>
      </c>
      <c r="H12" s="17">
        <v>189</v>
      </c>
      <c r="I12" s="17">
        <v>308</v>
      </c>
      <c r="J12" s="17">
        <v>477</v>
      </c>
      <c r="K12" s="17">
        <v>657</v>
      </c>
      <c r="L12" s="17">
        <v>779</v>
      </c>
      <c r="M12" s="17">
        <v>631</v>
      </c>
      <c r="N12" s="17">
        <v>248</v>
      </c>
      <c r="O12" s="17">
        <v>142</v>
      </c>
      <c r="Q12" s="30"/>
      <c r="R12" s="31"/>
      <c r="S12" s="31"/>
      <c r="T12" s="31"/>
    </row>
    <row r="13" spans="1:20" ht="12" customHeight="1">
      <c r="A13" s="4" t="s">
        <v>79</v>
      </c>
      <c r="B13" s="5" t="s">
        <v>18</v>
      </c>
      <c r="C13" s="17">
        <v>17353</v>
      </c>
      <c r="D13" s="17">
        <v>14936</v>
      </c>
      <c r="E13" s="17">
        <v>2417</v>
      </c>
      <c r="F13" s="17">
        <v>141</v>
      </c>
      <c r="G13" s="17">
        <v>543</v>
      </c>
      <c r="H13" s="17">
        <v>1064</v>
      </c>
      <c r="I13" s="17">
        <v>1633</v>
      </c>
      <c r="J13" s="17">
        <v>2397</v>
      </c>
      <c r="K13" s="17">
        <v>4104</v>
      </c>
      <c r="L13" s="17">
        <v>3088</v>
      </c>
      <c r="M13" s="17">
        <v>2418</v>
      </c>
      <c r="N13" s="17">
        <v>1155</v>
      </c>
      <c r="O13" s="17">
        <v>810</v>
      </c>
      <c r="Q13" s="30"/>
      <c r="R13" s="31"/>
      <c r="S13" s="31"/>
      <c r="T13" s="31"/>
    </row>
    <row r="14" spans="1:17" ht="12" customHeight="1">
      <c r="A14" s="6" t="s">
        <v>20</v>
      </c>
      <c r="B14" s="26" t="s">
        <v>21</v>
      </c>
      <c r="C14" s="32">
        <v>906</v>
      </c>
      <c r="D14" s="32">
        <v>886</v>
      </c>
      <c r="E14" s="32">
        <v>20</v>
      </c>
      <c r="F14" s="32">
        <v>4</v>
      </c>
      <c r="G14" s="32">
        <v>26</v>
      </c>
      <c r="H14" s="32">
        <v>45</v>
      </c>
      <c r="I14" s="32">
        <v>72</v>
      </c>
      <c r="J14" s="32">
        <v>102</v>
      </c>
      <c r="K14" s="32">
        <v>143</v>
      </c>
      <c r="L14" s="32">
        <v>149</v>
      </c>
      <c r="M14" s="32">
        <v>146</v>
      </c>
      <c r="N14" s="32">
        <v>107</v>
      </c>
      <c r="O14" s="32">
        <v>112</v>
      </c>
      <c r="Q14" s="30"/>
    </row>
    <row r="15" spans="1:19" ht="12" customHeight="1">
      <c r="A15" s="6" t="s">
        <v>22</v>
      </c>
      <c r="B15" s="26" t="s">
        <v>23</v>
      </c>
      <c r="C15" s="32">
        <v>1656</v>
      </c>
      <c r="D15" s="32">
        <v>1327</v>
      </c>
      <c r="E15" s="32">
        <v>329</v>
      </c>
      <c r="F15" s="32">
        <v>4</v>
      </c>
      <c r="G15" s="32">
        <v>54</v>
      </c>
      <c r="H15" s="32">
        <v>80</v>
      </c>
      <c r="I15" s="32">
        <v>145</v>
      </c>
      <c r="J15" s="32">
        <v>231</v>
      </c>
      <c r="K15" s="32">
        <v>315</v>
      </c>
      <c r="L15" s="32">
        <v>338</v>
      </c>
      <c r="M15" s="32">
        <v>311</v>
      </c>
      <c r="N15" s="32">
        <v>120</v>
      </c>
      <c r="O15" s="32">
        <v>58</v>
      </c>
      <c r="Q15" s="30"/>
      <c r="R15" s="31"/>
      <c r="S15" s="31"/>
    </row>
    <row r="16" spans="1:17" ht="12" customHeight="1">
      <c r="A16" s="6" t="s">
        <v>24</v>
      </c>
      <c r="B16" s="26" t="s">
        <v>25</v>
      </c>
      <c r="C16" s="32">
        <v>711</v>
      </c>
      <c r="D16" s="32">
        <v>584</v>
      </c>
      <c r="E16" s="32">
        <v>127</v>
      </c>
      <c r="F16" s="32">
        <v>16</v>
      </c>
      <c r="G16" s="32">
        <v>44</v>
      </c>
      <c r="H16" s="32">
        <v>54</v>
      </c>
      <c r="I16" s="32">
        <v>93</v>
      </c>
      <c r="J16" s="32">
        <v>100</v>
      </c>
      <c r="K16" s="32">
        <v>127</v>
      </c>
      <c r="L16" s="32">
        <v>148</v>
      </c>
      <c r="M16" s="32">
        <v>101</v>
      </c>
      <c r="N16" s="32">
        <v>27</v>
      </c>
      <c r="O16" s="32">
        <v>1</v>
      </c>
      <c r="Q16" s="30"/>
    </row>
    <row r="17" spans="1:17" ht="12" customHeight="1">
      <c r="A17" s="6" t="s">
        <v>26</v>
      </c>
      <c r="B17" s="26" t="s">
        <v>27</v>
      </c>
      <c r="C17" s="32">
        <v>667</v>
      </c>
      <c r="D17" s="32">
        <v>659</v>
      </c>
      <c r="E17" s="32">
        <v>8</v>
      </c>
      <c r="F17" s="32">
        <v>5</v>
      </c>
      <c r="G17" s="32">
        <v>30</v>
      </c>
      <c r="H17" s="32">
        <v>46</v>
      </c>
      <c r="I17" s="32">
        <v>71</v>
      </c>
      <c r="J17" s="32">
        <v>93</v>
      </c>
      <c r="K17" s="32">
        <v>101</v>
      </c>
      <c r="L17" s="32">
        <v>126</v>
      </c>
      <c r="M17" s="32">
        <v>83</v>
      </c>
      <c r="N17" s="32">
        <v>47</v>
      </c>
      <c r="O17" s="32">
        <v>65</v>
      </c>
      <c r="Q17" s="30"/>
    </row>
    <row r="18" spans="1:19" ht="12" customHeight="1">
      <c r="A18" s="6" t="s">
        <v>30</v>
      </c>
      <c r="B18" s="26" t="s">
        <v>31</v>
      </c>
      <c r="C18" s="32">
        <v>2652</v>
      </c>
      <c r="D18" s="32">
        <v>2263</v>
      </c>
      <c r="E18" s="32">
        <v>389</v>
      </c>
      <c r="F18" s="32">
        <v>4</v>
      </c>
      <c r="G18" s="32">
        <v>42</v>
      </c>
      <c r="H18" s="32">
        <v>105</v>
      </c>
      <c r="I18" s="32">
        <v>146</v>
      </c>
      <c r="J18" s="32">
        <v>238</v>
      </c>
      <c r="K18" s="32">
        <v>1486</v>
      </c>
      <c r="L18" s="32">
        <v>343</v>
      </c>
      <c r="M18" s="32">
        <v>202</v>
      </c>
      <c r="N18" s="32">
        <v>81</v>
      </c>
      <c r="O18" s="32">
        <v>5</v>
      </c>
      <c r="Q18" s="30"/>
      <c r="S18" s="31"/>
    </row>
    <row r="19" spans="1:19" ht="12" customHeight="1">
      <c r="A19" s="6" t="s">
        <v>32</v>
      </c>
      <c r="B19" s="26" t="s">
        <v>33</v>
      </c>
      <c r="C19" s="32">
        <v>1197</v>
      </c>
      <c r="D19" s="32">
        <v>1170</v>
      </c>
      <c r="E19" s="32">
        <v>27</v>
      </c>
      <c r="F19" s="32">
        <v>0</v>
      </c>
      <c r="G19" s="32">
        <v>16</v>
      </c>
      <c r="H19" s="32">
        <v>57</v>
      </c>
      <c r="I19" s="32">
        <v>124</v>
      </c>
      <c r="J19" s="32">
        <v>192</v>
      </c>
      <c r="K19" s="32">
        <v>200</v>
      </c>
      <c r="L19" s="32">
        <v>212</v>
      </c>
      <c r="M19" s="32">
        <v>186</v>
      </c>
      <c r="N19" s="32">
        <v>108</v>
      </c>
      <c r="O19" s="32">
        <v>102</v>
      </c>
      <c r="Q19" s="30"/>
      <c r="R19" s="31"/>
      <c r="S19" s="31"/>
    </row>
    <row r="20" spans="1:19" ht="12" customHeight="1">
      <c r="A20" s="6" t="s">
        <v>34</v>
      </c>
      <c r="B20" s="26" t="s">
        <v>35</v>
      </c>
      <c r="C20" s="32">
        <v>1064</v>
      </c>
      <c r="D20" s="32">
        <v>1058</v>
      </c>
      <c r="E20" s="32">
        <v>6</v>
      </c>
      <c r="F20" s="32">
        <v>9</v>
      </c>
      <c r="G20" s="32">
        <v>53</v>
      </c>
      <c r="H20" s="32">
        <v>108</v>
      </c>
      <c r="I20" s="32">
        <v>138</v>
      </c>
      <c r="J20" s="32">
        <v>174</v>
      </c>
      <c r="K20" s="32">
        <v>191</v>
      </c>
      <c r="L20" s="32">
        <v>157</v>
      </c>
      <c r="M20" s="32">
        <v>121</v>
      </c>
      <c r="N20" s="32">
        <v>57</v>
      </c>
      <c r="O20" s="32">
        <v>56</v>
      </c>
      <c r="Q20" s="30"/>
      <c r="R20" s="31"/>
      <c r="S20" s="31"/>
    </row>
    <row r="21" spans="1:19" ht="12" customHeight="1">
      <c r="A21" s="6" t="s">
        <v>36</v>
      </c>
      <c r="B21" s="26" t="s">
        <v>37</v>
      </c>
      <c r="C21" s="32">
        <v>1992</v>
      </c>
      <c r="D21" s="32">
        <v>1546</v>
      </c>
      <c r="E21" s="32">
        <v>446</v>
      </c>
      <c r="F21" s="32">
        <v>9</v>
      </c>
      <c r="G21" s="32">
        <v>54</v>
      </c>
      <c r="H21" s="32">
        <v>112</v>
      </c>
      <c r="I21" s="32">
        <v>177</v>
      </c>
      <c r="J21" s="32">
        <v>275</v>
      </c>
      <c r="K21" s="32">
        <v>331</v>
      </c>
      <c r="L21" s="32">
        <v>411</v>
      </c>
      <c r="M21" s="32">
        <v>320</v>
      </c>
      <c r="N21" s="32">
        <v>164</v>
      </c>
      <c r="O21" s="32">
        <v>139</v>
      </c>
      <c r="Q21" s="30"/>
      <c r="R21" s="31"/>
      <c r="S21" s="31"/>
    </row>
    <row r="22" spans="1:19" ht="12" customHeight="1">
      <c r="A22" s="6" t="s">
        <v>42</v>
      </c>
      <c r="B22" s="26" t="s">
        <v>43</v>
      </c>
      <c r="C22" s="32">
        <v>1802</v>
      </c>
      <c r="D22" s="32">
        <v>1519</v>
      </c>
      <c r="E22" s="32">
        <v>283</v>
      </c>
      <c r="F22" s="32">
        <v>18</v>
      </c>
      <c r="G22" s="32">
        <v>71</v>
      </c>
      <c r="H22" s="32">
        <v>159</v>
      </c>
      <c r="I22" s="32">
        <v>191</v>
      </c>
      <c r="J22" s="32">
        <v>300</v>
      </c>
      <c r="K22" s="32">
        <v>384</v>
      </c>
      <c r="L22" s="32">
        <v>298</v>
      </c>
      <c r="M22" s="32">
        <v>222</v>
      </c>
      <c r="N22" s="32">
        <v>97</v>
      </c>
      <c r="O22" s="32">
        <v>62</v>
      </c>
      <c r="Q22" s="30"/>
      <c r="R22" s="31"/>
      <c r="S22" s="31"/>
    </row>
    <row r="23" spans="1:17" ht="12" customHeight="1">
      <c r="A23" s="6" t="s">
        <v>44</v>
      </c>
      <c r="B23" s="26" t="s">
        <v>45</v>
      </c>
      <c r="C23" s="32">
        <v>716</v>
      </c>
      <c r="D23" s="32">
        <v>690</v>
      </c>
      <c r="E23" s="32">
        <v>26</v>
      </c>
      <c r="F23" s="32">
        <v>4</v>
      </c>
      <c r="G23" s="32">
        <v>18</v>
      </c>
      <c r="H23" s="32">
        <v>66</v>
      </c>
      <c r="I23" s="32">
        <v>89</v>
      </c>
      <c r="J23" s="32">
        <v>113</v>
      </c>
      <c r="K23" s="32">
        <v>137</v>
      </c>
      <c r="L23" s="32">
        <v>113</v>
      </c>
      <c r="M23" s="32">
        <v>93</v>
      </c>
      <c r="N23" s="32">
        <v>54</v>
      </c>
      <c r="O23" s="32">
        <v>29</v>
      </c>
      <c r="Q23" s="30"/>
    </row>
    <row r="24" spans="1:17" ht="12" customHeight="1">
      <c r="A24" s="6" t="s">
        <v>46</v>
      </c>
      <c r="B24" s="26" t="s">
        <v>47</v>
      </c>
      <c r="C24" s="32">
        <v>1384</v>
      </c>
      <c r="D24" s="32">
        <v>963</v>
      </c>
      <c r="E24" s="32">
        <v>421</v>
      </c>
      <c r="F24" s="32">
        <v>37</v>
      </c>
      <c r="G24" s="32">
        <v>46</v>
      </c>
      <c r="H24" s="32">
        <v>93</v>
      </c>
      <c r="I24" s="32">
        <v>144</v>
      </c>
      <c r="J24" s="32">
        <v>198</v>
      </c>
      <c r="K24" s="32">
        <v>235</v>
      </c>
      <c r="L24" s="32">
        <v>287</v>
      </c>
      <c r="M24" s="32">
        <v>253</v>
      </c>
      <c r="N24" s="32">
        <v>82</v>
      </c>
      <c r="O24" s="32">
        <v>9</v>
      </c>
      <c r="Q24" s="30"/>
    </row>
    <row r="25" spans="1:17" ht="12">
      <c r="A25" s="6" t="s">
        <v>48</v>
      </c>
      <c r="B25" s="26" t="s">
        <v>49</v>
      </c>
      <c r="C25" s="32">
        <v>264</v>
      </c>
      <c r="D25" s="32">
        <v>250</v>
      </c>
      <c r="E25" s="32">
        <v>14</v>
      </c>
      <c r="F25" s="33">
        <v>2</v>
      </c>
      <c r="G25" s="32">
        <v>14</v>
      </c>
      <c r="H25" s="32">
        <v>13</v>
      </c>
      <c r="I25" s="32">
        <v>21</v>
      </c>
      <c r="J25" s="32">
        <v>33</v>
      </c>
      <c r="K25" s="32">
        <v>48</v>
      </c>
      <c r="L25" s="32">
        <v>55</v>
      </c>
      <c r="M25" s="32">
        <v>32</v>
      </c>
      <c r="N25" s="32">
        <v>25</v>
      </c>
      <c r="O25" s="32">
        <v>21</v>
      </c>
      <c r="Q25" s="30"/>
    </row>
    <row r="26" spans="1:18" ht="12">
      <c r="A26" s="6" t="s">
        <v>50</v>
      </c>
      <c r="B26" s="26" t="s">
        <v>51</v>
      </c>
      <c r="C26" s="32">
        <v>1064</v>
      </c>
      <c r="D26" s="32">
        <v>885</v>
      </c>
      <c r="E26" s="32">
        <v>179</v>
      </c>
      <c r="F26" s="32">
        <v>10</v>
      </c>
      <c r="G26" s="32">
        <v>31</v>
      </c>
      <c r="H26" s="32">
        <v>60</v>
      </c>
      <c r="I26" s="32">
        <v>108</v>
      </c>
      <c r="J26" s="32">
        <v>156</v>
      </c>
      <c r="K26" s="32">
        <v>184</v>
      </c>
      <c r="L26" s="32">
        <v>212</v>
      </c>
      <c r="M26" s="32">
        <v>168</v>
      </c>
      <c r="N26" s="32">
        <v>73</v>
      </c>
      <c r="O26" s="32">
        <v>62</v>
      </c>
      <c r="Q26" s="30"/>
      <c r="R26" s="31"/>
    </row>
    <row r="27" spans="1:17" ht="12">
      <c r="A27" s="6" t="s">
        <v>52</v>
      </c>
      <c r="B27" s="26" t="s">
        <v>53</v>
      </c>
      <c r="C27" s="32">
        <v>766</v>
      </c>
      <c r="D27" s="32">
        <v>638</v>
      </c>
      <c r="E27" s="32">
        <v>128</v>
      </c>
      <c r="F27" s="32">
        <v>7</v>
      </c>
      <c r="G27" s="32">
        <v>28</v>
      </c>
      <c r="H27" s="32">
        <v>50</v>
      </c>
      <c r="I27" s="32">
        <v>61</v>
      </c>
      <c r="J27" s="32">
        <v>98</v>
      </c>
      <c r="K27" s="32">
        <v>116</v>
      </c>
      <c r="L27" s="32">
        <v>143</v>
      </c>
      <c r="M27" s="32">
        <v>120</v>
      </c>
      <c r="N27" s="32">
        <v>81</v>
      </c>
      <c r="O27" s="32">
        <v>62</v>
      </c>
      <c r="Q27" s="30"/>
    </row>
    <row r="28" spans="1:17" ht="12">
      <c r="A28" s="6" t="s">
        <v>56</v>
      </c>
      <c r="B28" s="26" t="s">
        <v>57</v>
      </c>
      <c r="C28" s="32">
        <v>512</v>
      </c>
      <c r="D28" s="32">
        <v>498</v>
      </c>
      <c r="E28" s="32">
        <v>14</v>
      </c>
      <c r="F28" s="32">
        <v>12</v>
      </c>
      <c r="G28" s="32">
        <v>16</v>
      </c>
      <c r="H28" s="32">
        <v>16</v>
      </c>
      <c r="I28" s="32">
        <v>53</v>
      </c>
      <c r="J28" s="32">
        <v>94</v>
      </c>
      <c r="K28" s="32">
        <v>106</v>
      </c>
      <c r="L28" s="32">
        <v>96</v>
      </c>
      <c r="M28" s="32">
        <v>60</v>
      </c>
      <c r="N28" s="32">
        <v>32</v>
      </c>
      <c r="O28" s="32">
        <v>27</v>
      </c>
      <c r="Q28" s="30"/>
    </row>
    <row r="29" spans="1:17" ht="12">
      <c r="A29" s="4" t="s">
        <v>71</v>
      </c>
      <c r="B29" s="5" t="s">
        <v>72</v>
      </c>
      <c r="C29" s="17">
        <v>453</v>
      </c>
      <c r="D29" s="17">
        <v>340</v>
      </c>
      <c r="E29" s="17">
        <v>113</v>
      </c>
      <c r="F29" s="17">
        <v>2</v>
      </c>
      <c r="G29" s="17">
        <v>26</v>
      </c>
      <c r="H29" s="17">
        <v>52</v>
      </c>
      <c r="I29" s="17">
        <v>74</v>
      </c>
      <c r="J29" s="17">
        <v>73</v>
      </c>
      <c r="K29" s="17">
        <v>82</v>
      </c>
      <c r="L29" s="17">
        <v>71</v>
      </c>
      <c r="M29" s="17">
        <v>54</v>
      </c>
      <c r="N29" s="17">
        <v>17</v>
      </c>
      <c r="O29" s="17">
        <v>2</v>
      </c>
      <c r="Q29" s="30"/>
    </row>
    <row r="30" spans="1:17" ht="12">
      <c r="A30" s="28" t="s">
        <v>73</v>
      </c>
      <c r="B30" s="26" t="s">
        <v>74</v>
      </c>
      <c r="C30" s="32">
        <v>262</v>
      </c>
      <c r="D30" s="32">
        <v>179</v>
      </c>
      <c r="E30" s="32">
        <v>83</v>
      </c>
      <c r="F30" s="32">
        <v>1</v>
      </c>
      <c r="G30" s="32">
        <v>15</v>
      </c>
      <c r="H30" s="32">
        <v>27</v>
      </c>
      <c r="I30" s="32">
        <v>43</v>
      </c>
      <c r="J30" s="32">
        <v>38</v>
      </c>
      <c r="K30" s="32">
        <v>52</v>
      </c>
      <c r="L30" s="32">
        <v>45</v>
      </c>
      <c r="M30" s="32">
        <v>28</v>
      </c>
      <c r="N30" s="32">
        <v>11</v>
      </c>
      <c r="O30" s="32">
        <v>2</v>
      </c>
      <c r="Q30" s="30"/>
    </row>
    <row r="31" spans="1:17" ht="12">
      <c r="A31" s="28" t="s">
        <v>75</v>
      </c>
      <c r="B31" s="26" t="s">
        <v>76</v>
      </c>
      <c r="C31" s="32">
        <v>191</v>
      </c>
      <c r="D31" s="32">
        <v>161</v>
      </c>
      <c r="E31" s="32">
        <v>30</v>
      </c>
      <c r="F31" s="33">
        <v>1</v>
      </c>
      <c r="G31" s="32">
        <v>11</v>
      </c>
      <c r="H31" s="32">
        <v>25</v>
      </c>
      <c r="I31" s="32">
        <v>31</v>
      </c>
      <c r="J31" s="32">
        <v>35</v>
      </c>
      <c r="K31" s="32">
        <v>30</v>
      </c>
      <c r="L31" s="32">
        <v>26</v>
      </c>
      <c r="M31" s="32">
        <v>26</v>
      </c>
      <c r="N31" s="32">
        <v>6</v>
      </c>
      <c r="O31" s="33">
        <v>0</v>
      </c>
      <c r="Q31" s="30"/>
    </row>
    <row r="32" spans="1:20" s="35" customFormat="1" ht="12">
      <c r="A32" s="34" t="s">
        <v>135</v>
      </c>
      <c r="B32" s="5" t="s">
        <v>136</v>
      </c>
      <c r="C32" s="17">
        <v>472</v>
      </c>
      <c r="D32" s="17">
        <v>436</v>
      </c>
      <c r="E32" s="17">
        <v>36</v>
      </c>
      <c r="F32" s="17">
        <v>3</v>
      </c>
      <c r="G32" s="17">
        <v>15</v>
      </c>
      <c r="H32" s="17">
        <v>26</v>
      </c>
      <c r="I32" s="17">
        <v>56</v>
      </c>
      <c r="J32" s="17">
        <v>95</v>
      </c>
      <c r="K32" s="17">
        <v>95</v>
      </c>
      <c r="L32" s="17">
        <v>79</v>
      </c>
      <c r="M32" s="17">
        <v>65</v>
      </c>
      <c r="N32" s="17">
        <v>26</v>
      </c>
      <c r="O32" s="17">
        <v>12</v>
      </c>
      <c r="Q32" s="30"/>
      <c r="R32" s="20"/>
      <c r="S32" s="20"/>
      <c r="T32" s="20"/>
    </row>
    <row r="33" spans="1:17" ht="12">
      <c r="A33" s="6" t="s">
        <v>60</v>
      </c>
      <c r="B33" s="26" t="s">
        <v>61</v>
      </c>
      <c r="C33" s="32">
        <v>226</v>
      </c>
      <c r="D33" s="32">
        <v>209</v>
      </c>
      <c r="E33" s="32">
        <v>17</v>
      </c>
      <c r="F33" s="32">
        <v>0</v>
      </c>
      <c r="G33" s="32">
        <v>7</v>
      </c>
      <c r="H33" s="32">
        <v>10</v>
      </c>
      <c r="I33" s="32">
        <v>17</v>
      </c>
      <c r="J33" s="32">
        <v>34</v>
      </c>
      <c r="K33" s="32">
        <v>44</v>
      </c>
      <c r="L33" s="32">
        <v>47</v>
      </c>
      <c r="M33" s="32">
        <v>39</v>
      </c>
      <c r="N33" s="32">
        <v>21</v>
      </c>
      <c r="O33" s="32">
        <v>7</v>
      </c>
      <c r="Q33" s="30"/>
    </row>
    <row r="34" spans="1:17" ht="12">
      <c r="A34" s="6" t="s">
        <v>62</v>
      </c>
      <c r="B34" s="26" t="s">
        <v>63</v>
      </c>
      <c r="C34" s="32">
        <v>122</v>
      </c>
      <c r="D34" s="32">
        <v>118</v>
      </c>
      <c r="E34" s="32">
        <v>4</v>
      </c>
      <c r="F34" s="33">
        <v>2</v>
      </c>
      <c r="G34" s="32">
        <v>1</v>
      </c>
      <c r="H34" s="32">
        <v>6</v>
      </c>
      <c r="I34" s="32">
        <v>16</v>
      </c>
      <c r="J34" s="32">
        <v>35</v>
      </c>
      <c r="K34" s="32">
        <v>26</v>
      </c>
      <c r="L34" s="32">
        <v>19</v>
      </c>
      <c r="M34" s="32">
        <v>13</v>
      </c>
      <c r="N34" s="32">
        <v>3</v>
      </c>
      <c r="O34" s="33">
        <v>1</v>
      </c>
      <c r="Q34" s="30"/>
    </row>
    <row r="35" spans="1:17" ht="12">
      <c r="A35" s="6" t="s">
        <v>64</v>
      </c>
      <c r="B35" s="26" t="s">
        <v>65</v>
      </c>
      <c r="C35" s="32">
        <v>70</v>
      </c>
      <c r="D35" s="32">
        <v>68</v>
      </c>
      <c r="E35" s="32">
        <v>2</v>
      </c>
      <c r="F35" s="33">
        <v>1</v>
      </c>
      <c r="G35" s="32">
        <v>0</v>
      </c>
      <c r="H35" s="32">
        <v>5</v>
      </c>
      <c r="I35" s="32">
        <v>13</v>
      </c>
      <c r="J35" s="32">
        <v>19</v>
      </c>
      <c r="K35" s="32">
        <v>21</v>
      </c>
      <c r="L35" s="32">
        <v>6</v>
      </c>
      <c r="M35" s="32">
        <v>5</v>
      </c>
      <c r="N35" s="32">
        <v>0</v>
      </c>
      <c r="O35" s="33">
        <v>0</v>
      </c>
      <c r="Q35" s="30"/>
    </row>
    <row r="36" spans="1:17" ht="12">
      <c r="A36" s="6" t="s">
        <v>85</v>
      </c>
      <c r="B36" s="29" t="s">
        <v>66</v>
      </c>
      <c r="C36" s="32">
        <v>54</v>
      </c>
      <c r="D36" s="32">
        <v>41</v>
      </c>
      <c r="E36" s="32">
        <v>13</v>
      </c>
      <c r="F36" s="32">
        <v>0</v>
      </c>
      <c r="G36" s="32">
        <v>7</v>
      </c>
      <c r="H36" s="32">
        <v>5</v>
      </c>
      <c r="I36" s="32">
        <v>10</v>
      </c>
      <c r="J36" s="32">
        <v>7</v>
      </c>
      <c r="K36" s="32">
        <v>4</v>
      </c>
      <c r="L36" s="32">
        <v>7</v>
      </c>
      <c r="M36" s="32">
        <v>8</v>
      </c>
      <c r="N36" s="32">
        <v>2</v>
      </c>
      <c r="O36" s="32">
        <v>4</v>
      </c>
      <c r="Q36" s="30"/>
    </row>
    <row r="37" spans="1:15" s="27" customFormat="1" ht="12" customHeight="1">
      <c r="A37" s="102" t="s">
        <v>78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</row>
    <row r="38" spans="1:15" s="27" customFormat="1" ht="12">
      <c r="A38" s="104" t="s">
        <v>77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</row>
  </sheetData>
  <sheetProtection/>
  <mergeCells count="9">
    <mergeCell ref="A7:B7"/>
    <mergeCell ref="A37:O37"/>
    <mergeCell ref="A38:O38"/>
    <mergeCell ref="A1:O1"/>
    <mergeCell ref="A2:O2"/>
    <mergeCell ref="N3:O3"/>
    <mergeCell ref="A4:B6"/>
    <mergeCell ref="C4:E4"/>
    <mergeCell ref="F4:O4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PageLayoutView="0" workbookViewId="0" topLeftCell="A1">
      <pane xSplit="2" ySplit="7" topLeftCell="C8" activePane="bottomRight" state="frozen"/>
      <selection pane="topLeft" activeCell="C6" sqref="C6:M38"/>
      <selection pane="topRight" activeCell="C6" sqref="C6:M38"/>
      <selection pane="bottomLeft" activeCell="C6" sqref="C6:M38"/>
      <selection pane="bottomRight" activeCell="A46" sqref="A46"/>
    </sheetView>
  </sheetViews>
  <sheetFormatPr defaultColWidth="9.33203125" defaultRowHeight="12"/>
  <cols>
    <col min="1" max="1" width="12.16015625" style="20" customWidth="1"/>
    <col min="2" max="2" width="17.83203125" style="20" customWidth="1"/>
    <col min="3" max="5" width="10.83203125" style="20" customWidth="1"/>
    <col min="6" max="6" width="13.83203125" style="20" customWidth="1"/>
    <col min="7" max="14" width="10.83203125" style="20" customWidth="1"/>
    <col min="15" max="15" width="14.83203125" style="20" customWidth="1"/>
    <col min="16" max="16384" width="9.33203125" style="20" customWidth="1"/>
  </cols>
  <sheetData>
    <row r="1" spans="1:15" ht="16.5">
      <c r="A1" s="73" t="s">
        <v>177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2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12">
      <c r="A3" s="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106"/>
      <c r="O3" s="106"/>
    </row>
    <row r="4" spans="1:15" s="23" customFormat="1" ht="12" customHeight="1">
      <c r="A4" s="77" t="s">
        <v>17</v>
      </c>
      <c r="B4" s="107"/>
      <c r="C4" s="77" t="s">
        <v>162</v>
      </c>
      <c r="D4" s="78"/>
      <c r="E4" s="79"/>
      <c r="F4" s="80" t="s">
        <v>163</v>
      </c>
      <c r="G4" s="81"/>
      <c r="H4" s="81"/>
      <c r="I4" s="81"/>
      <c r="J4" s="81"/>
      <c r="K4" s="81"/>
      <c r="L4" s="81"/>
      <c r="M4" s="81"/>
      <c r="N4" s="81"/>
      <c r="O4" s="81"/>
    </row>
    <row r="5" spans="1:15" s="23" customFormat="1" ht="12" customHeight="1">
      <c r="A5" s="85"/>
      <c r="B5" s="108"/>
      <c r="C5" s="2" t="s">
        <v>161</v>
      </c>
      <c r="D5" s="2" t="s">
        <v>147</v>
      </c>
      <c r="E5" s="2" t="s">
        <v>148</v>
      </c>
      <c r="F5" s="43" t="s">
        <v>151</v>
      </c>
      <c r="G5" s="44" t="s">
        <v>152</v>
      </c>
      <c r="H5" s="44" t="s">
        <v>153</v>
      </c>
      <c r="I5" s="44" t="s">
        <v>154</v>
      </c>
      <c r="J5" s="44" t="s">
        <v>155</v>
      </c>
      <c r="K5" s="44" t="s">
        <v>156</v>
      </c>
      <c r="L5" s="44" t="s">
        <v>157</v>
      </c>
      <c r="M5" s="44" t="s">
        <v>158</v>
      </c>
      <c r="N5" s="44" t="s">
        <v>159</v>
      </c>
      <c r="O5" s="44" t="s">
        <v>160</v>
      </c>
    </row>
    <row r="6" spans="1:20" s="23" customFormat="1" ht="12" customHeight="1">
      <c r="A6" s="109"/>
      <c r="B6" s="110"/>
      <c r="C6" s="24" t="s">
        <v>2</v>
      </c>
      <c r="D6" s="24" t="s">
        <v>149</v>
      </c>
      <c r="E6" s="24" t="s">
        <v>150</v>
      </c>
      <c r="F6" s="25" t="s">
        <v>3</v>
      </c>
      <c r="G6" s="25" t="s">
        <v>4</v>
      </c>
      <c r="H6" s="25" t="s">
        <v>4</v>
      </c>
      <c r="I6" s="25" t="s">
        <v>4</v>
      </c>
      <c r="J6" s="25" t="s">
        <v>4</v>
      </c>
      <c r="K6" s="25" t="s">
        <v>4</v>
      </c>
      <c r="L6" s="25" t="s">
        <v>4</v>
      </c>
      <c r="M6" s="25" t="s">
        <v>4</v>
      </c>
      <c r="N6" s="25" t="s">
        <v>4</v>
      </c>
      <c r="O6" s="25" t="s">
        <v>5</v>
      </c>
      <c r="S6" s="40"/>
      <c r="T6" s="40"/>
    </row>
    <row r="7" spans="1:20" ht="12" customHeight="1">
      <c r="A7" s="100" t="s">
        <v>172</v>
      </c>
      <c r="B7" s="101"/>
      <c r="C7" s="39">
        <v>32116</v>
      </c>
      <c r="D7" s="39">
        <v>27668</v>
      </c>
      <c r="E7" s="39">
        <v>4448</v>
      </c>
      <c r="F7" s="38">
        <v>201</v>
      </c>
      <c r="G7" s="38">
        <v>942</v>
      </c>
      <c r="H7" s="39">
        <v>2001</v>
      </c>
      <c r="I7" s="39">
        <v>3168</v>
      </c>
      <c r="J7" s="39">
        <v>4606</v>
      </c>
      <c r="K7" s="39">
        <v>6904</v>
      </c>
      <c r="L7" s="39">
        <v>6194</v>
      </c>
      <c r="M7" s="39">
        <v>4656</v>
      </c>
      <c r="N7" s="39">
        <v>2126</v>
      </c>
      <c r="O7" s="39">
        <v>1318</v>
      </c>
      <c r="Q7" s="30"/>
      <c r="R7" s="31"/>
      <c r="S7" s="31"/>
      <c r="T7" s="31"/>
    </row>
    <row r="8" spans="1:20" ht="12" customHeight="1">
      <c r="A8" s="4" t="s">
        <v>168</v>
      </c>
      <c r="B8" s="5" t="s">
        <v>169</v>
      </c>
      <c r="C8" s="17">
        <v>3627</v>
      </c>
      <c r="D8" s="17">
        <v>3577</v>
      </c>
      <c r="E8" s="17">
        <v>50</v>
      </c>
      <c r="F8" s="17">
        <v>24</v>
      </c>
      <c r="G8" s="17">
        <v>111</v>
      </c>
      <c r="H8" s="17">
        <v>212</v>
      </c>
      <c r="I8" s="17">
        <v>428</v>
      </c>
      <c r="J8" s="17">
        <v>598</v>
      </c>
      <c r="K8" s="17">
        <v>682</v>
      </c>
      <c r="L8" s="17">
        <v>655</v>
      </c>
      <c r="M8" s="17">
        <v>510</v>
      </c>
      <c r="N8" s="17">
        <v>269</v>
      </c>
      <c r="O8" s="17">
        <v>138</v>
      </c>
      <c r="Q8" s="30"/>
      <c r="R8" s="31"/>
      <c r="S8" s="31"/>
      <c r="T8" s="31"/>
    </row>
    <row r="9" spans="1:20" ht="12" customHeight="1">
      <c r="A9" s="4" t="s">
        <v>67</v>
      </c>
      <c r="B9" s="5" t="s">
        <v>68</v>
      </c>
      <c r="C9" s="17">
        <v>1332</v>
      </c>
      <c r="D9" s="17">
        <v>1062</v>
      </c>
      <c r="E9" s="17">
        <v>270</v>
      </c>
      <c r="F9" s="17">
        <v>7</v>
      </c>
      <c r="G9" s="17">
        <v>34</v>
      </c>
      <c r="H9" s="17">
        <v>57</v>
      </c>
      <c r="I9" s="17">
        <v>93</v>
      </c>
      <c r="J9" s="17">
        <v>124</v>
      </c>
      <c r="K9" s="17">
        <v>238</v>
      </c>
      <c r="L9" s="17">
        <v>276</v>
      </c>
      <c r="M9" s="17">
        <v>282</v>
      </c>
      <c r="N9" s="17">
        <v>141</v>
      </c>
      <c r="O9" s="17">
        <v>80</v>
      </c>
      <c r="Q9" s="30"/>
      <c r="R9" s="31"/>
      <c r="S9" s="31"/>
      <c r="T9" s="31"/>
    </row>
    <row r="10" spans="1:20" ht="12" customHeight="1">
      <c r="A10" s="4" t="s">
        <v>170</v>
      </c>
      <c r="B10" s="5" t="s">
        <v>55</v>
      </c>
      <c r="C10" s="17">
        <v>1605</v>
      </c>
      <c r="D10" s="17">
        <v>1493</v>
      </c>
      <c r="E10" s="17">
        <v>112</v>
      </c>
      <c r="F10" s="17">
        <v>7</v>
      </c>
      <c r="G10" s="17">
        <v>74</v>
      </c>
      <c r="H10" s="17">
        <v>135</v>
      </c>
      <c r="I10" s="17">
        <v>213</v>
      </c>
      <c r="J10" s="17">
        <v>266</v>
      </c>
      <c r="K10" s="17">
        <v>328</v>
      </c>
      <c r="L10" s="17">
        <v>312</v>
      </c>
      <c r="M10" s="17">
        <v>186</v>
      </c>
      <c r="N10" s="17">
        <v>74</v>
      </c>
      <c r="O10" s="17">
        <v>10</v>
      </c>
      <c r="Q10" s="30"/>
      <c r="R10" s="31"/>
      <c r="S10" s="31"/>
      <c r="T10" s="31"/>
    </row>
    <row r="11" spans="1:20" ht="12" customHeight="1">
      <c r="A11" s="4" t="s">
        <v>171</v>
      </c>
      <c r="B11" s="5" t="s">
        <v>59</v>
      </c>
      <c r="C11" s="17">
        <v>3694</v>
      </c>
      <c r="D11" s="17">
        <v>3204</v>
      </c>
      <c r="E11" s="17">
        <v>490</v>
      </c>
      <c r="F11" s="17">
        <v>14</v>
      </c>
      <c r="G11" s="17">
        <v>117</v>
      </c>
      <c r="H11" s="17">
        <v>254</v>
      </c>
      <c r="I11" s="17">
        <v>360</v>
      </c>
      <c r="J11" s="17">
        <v>501</v>
      </c>
      <c r="K11" s="17">
        <v>627</v>
      </c>
      <c r="L11" s="17">
        <v>786</v>
      </c>
      <c r="M11" s="17">
        <v>601</v>
      </c>
      <c r="N11" s="17">
        <v>270</v>
      </c>
      <c r="O11" s="17">
        <v>164</v>
      </c>
      <c r="Q11" s="30"/>
      <c r="R11" s="31"/>
      <c r="S11" s="31"/>
      <c r="T11" s="31"/>
    </row>
    <row r="12" spans="1:20" ht="12" customHeight="1">
      <c r="A12" s="4" t="s">
        <v>69</v>
      </c>
      <c r="B12" s="5" t="s">
        <v>70</v>
      </c>
      <c r="C12" s="17">
        <v>3533</v>
      </c>
      <c r="D12" s="17">
        <v>2517</v>
      </c>
      <c r="E12" s="17">
        <v>1016</v>
      </c>
      <c r="F12" s="17">
        <v>13</v>
      </c>
      <c r="G12" s="17">
        <v>77</v>
      </c>
      <c r="H12" s="17">
        <v>207</v>
      </c>
      <c r="I12" s="17">
        <v>290</v>
      </c>
      <c r="J12" s="17">
        <v>516</v>
      </c>
      <c r="K12" s="17">
        <v>687</v>
      </c>
      <c r="L12" s="17">
        <v>746</v>
      </c>
      <c r="M12" s="17">
        <v>625</v>
      </c>
      <c r="N12" s="17">
        <v>232</v>
      </c>
      <c r="O12" s="17">
        <v>140</v>
      </c>
      <c r="Q12" s="30"/>
      <c r="R12" s="31"/>
      <c r="S12" s="31"/>
      <c r="T12" s="31"/>
    </row>
    <row r="13" spans="1:20" ht="12" customHeight="1">
      <c r="A13" s="4" t="s">
        <v>79</v>
      </c>
      <c r="B13" s="5" t="s">
        <v>18</v>
      </c>
      <c r="C13" s="17">
        <v>17394</v>
      </c>
      <c r="D13" s="17">
        <v>15034</v>
      </c>
      <c r="E13" s="17">
        <v>2360</v>
      </c>
      <c r="F13" s="17">
        <v>133</v>
      </c>
      <c r="G13" s="17">
        <v>498</v>
      </c>
      <c r="H13" s="17">
        <v>1074</v>
      </c>
      <c r="I13" s="17">
        <v>1664</v>
      </c>
      <c r="J13" s="17">
        <v>2424</v>
      </c>
      <c r="K13" s="17">
        <v>4175</v>
      </c>
      <c r="L13" s="17">
        <v>3265</v>
      </c>
      <c r="M13" s="17">
        <v>2323</v>
      </c>
      <c r="N13" s="17">
        <v>1084</v>
      </c>
      <c r="O13" s="17">
        <v>754</v>
      </c>
      <c r="Q13" s="30"/>
      <c r="R13" s="31"/>
      <c r="S13" s="31"/>
      <c r="T13" s="31"/>
    </row>
    <row r="14" spans="1:17" ht="12" customHeight="1">
      <c r="A14" s="6" t="s">
        <v>20</v>
      </c>
      <c r="B14" s="26" t="s">
        <v>21</v>
      </c>
      <c r="C14" s="32">
        <v>891</v>
      </c>
      <c r="D14" s="32">
        <v>871</v>
      </c>
      <c r="E14" s="32">
        <v>20</v>
      </c>
      <c r="F14" s="32">
        <v>3</v>
      </c>
      <c r="G14" s="32">
        <v>22</v>
      </c>
      <c r="H14" s="32">
        <v>48</v>
      </c>
      <c r="I14" s="32">
        <v>72</v>
      </c>
      <c r="J14" s="32">
        <v>105</v>
      </c>
      <c r="K14" s="32">
        <v>143</v>
      </c>
      <c r="L14" s="32">
        <v>152</v>
      </c>
      <c r="M14" s="32">
        <v>145</v>
      </c>
      <c r="N14" s="32">
        <v>94</v>
      </c>
      <c r="O14" s="32">
        <v>107</v>
      </c>
      <c r="Q14" s="30"/>
    </row>
    <row r="15" spans="1:19" ht="12" customHeight="1">
      <c r="A15" s="6" t="s">
        <v>22</v>
      </c>
      <c r="B15" s="26" t="s">
        <v>23</v>
      </c>
      <c r="C15" s="32">
        <v>1591</v>
      </c>
      <c r="D15" s="32">
        <v>1278</v>
      </c>
      <c r="E15" s="32">
        <v>313</v>
      </c>
      <c r="F15" s="32">
        <v>6</v>
      </c>
      <c r="G15" s="32">
        <v>37</v>
      </c>
      <c r="H15" s="32">
        <v>70</v>
      </c>
      <c r="I15" s="32">
        <v>159</v>
      </c>
      <c r="J15" s="32">
        <v>231</v>
      </c>
      <c r="K15" s="32">
        <v>331</v>
      </c>
      <c r="L15" s="32">
        <v>367</v>
      </c>
      <c r="M15" s="32">
        <v>254</v>
      </c>
      <c r="N15" s="32">
        <v>88</v>
      </c>
      <c r="O15" s="32">
        <v>48</v>
      </c>
      <c r="Q15" s="30"/>
      <c r="R15" s="31"/>
      <c r="S15" s="31"/>
    </row>
    <row r="16" spans="1:17" ht="12" customHeight="1">
      <c r="A16" s="6" t="s">
        <v>24</v>
      </c>
      <c r="B16" s="26" t="s">
        <v>25</v>
      </c>
      <c r="C16" s="32">
        <v>895</v>
      </c>
      <c r="D16" s="32">
        <v>809</v>
      </c>
      <c r="E16" s="32">
        <v>86</v>
      </c>
      <c r="F16" s="32">
        <v>16</v>
      </c>
      <c r="G16" s="32">
        <v>31</v>
      </c>
      <c r="H16" s="32">
        <v>62</v>
      </c>
      <c r="I16" s="32">
        <v>69</v>
      </c>
      <c r="J16" s="32">
        <v>104</v>
      </c>
      <c r="K16" s="32">
        <v>135</v>
      </c>
      <c r="L16" s="32">
        <v>324</v>
      </c>
      <c r="M16" s="32">
        <v>101</v>
      </c>
      <c r="N16" s="32">
        <v>31</v>
      </c>
      <c r="O16" s="32">
        <v>22</v>
      </c>
      <c r="Q16" s="30"/>
    </row>
    <row r="17" spans="1:17" ht="12" customHeight="1">
      <c r="A17" s="6" t="s">
        <v>26</v>
      </c>
      <c r="B17" s="26" t="s">
        <v>27</v>
      </c>
      <c r="C17" s="32">
        <v>641</v>
      </c>
      <c r="D17" s="32">
        <v>633</v>
      </c>
      <c r="E17" s="32">
        <v>8</v>
      </c>
      <c r="F17" s="32">
        <v>4</v>
      </c>
      <c r="G17" s="32">
        <v>27</v>
      </c>
      <c r="H17" s="32">
        <v>47</v>
      </c>
      <c r="I17" s="32">
        <v>71</v>
      </c>
      <c r="J17" s="32">
        <v>91</v>
      </c>
      <c r="K17" s="32">
        <v>101</v>
      </c>
      <c r="L17" s="32">
        <v>124</v>
      </c>
      <c r="M17" s="32">
        <v>81</v>
      </c>
      <c r="N17" s="32">
        <v>50</v>
      </c>
      <c r="O17" s="32">
        <v>45</v>
      </c>
      <c r="Q17" s="30"/>
    </row>
    <row r="18" spans="1:19" ht="12" customHeight="1">
      <c r="A18" s="6" t="s">
        <v>30</v>
      </c>
      <c r="B18" s="26" t="s">
        <v>31</v>
      </c>
      <c r="C18" s="32">
        <v>2652</v>
      </c>
      <c r="D18" s="32">
        <v>2263</v>
      </c>
      <c r="E18" s="32">
        <v>389</v>
      </c>
      <c r="F18" s="32">
        <v>4</v>
      </c>
      <c r="G18" s="32">
        <v>42</v>
      </c>
      <c r="H18" s="32">
        <v>105</v>
      </c>
      <c r="I18" s="32">
        <v>146</v>
      </c>
      <c r="J18" s="32">
        <v>238</v>
      </c>
      <c r="K18" s="32">
        <v>1486</v>
      </c>
      <c r="L18" s="32">
        <v>343</v>
      </c>
      <c r="M18" s="32">
        <v>202</v>
      </c>
      <c r="N18" s="32">
        <v>81</v>
      </c>
      <c r="O18" s="32">
        <v>5</v>
      </c>
      <c r="Q18" s="30"/>
      <c r="S18" s="31"/>
    </row>
    <row r="19" spans="1:19" ht="12" customHeight="1">
      <c r="A19" s="6" t="s">
        <v>32</v>
      </c>
      <c r="B19" s="26" t="s">
        <v>33</v>
      </c>
      <c r="C19" s="32">
        <v>1197</v>
      </c>
      <c r="D19" s="32">
        <v>1171</v>
      </c>
      <c r="E19" s="32">
        <v>26</v>
      </c>
      <c r="F19" s="32">
        <v>0</v>
      </c>
      <c r="G19" s="32">
        <v>18</v>
      </c>
      <c r="H19" s="32">
        <v>68</v>
      </c>
      <c r="I19" s="32">
        <v>151</v>
      </c>
      <c r="J19" s="32">
        <v>203</v>
      </c>
      <c r="K19" s="32">
        <v>215</v>
      </c>
      <c r="L19" s="32">
        <v>191</v>
      </c>
      <c r="M19" s="32">
        <v>180</v>
      </c>
      <c r="N19" s="32">
        <v>98</v>
      </c>
      <c r="O19" s="32">
        <v>73</v>
      </c>
      <c r="Q19" s="30"/>
      <c r="R19" s="31"/>
      <c r="S19" s="31"/>
    </row>
    <row r="20" spans="1:19" ht="12" customHeight="1">
      <c r="A20" s="6" t="s">
        <v>34</v>
      </c>
      <c r="B20" s="26" t="s">
        <v>35</v>
      </c>
      <c r="C20" s="32">
        <v>1052</v>
      </c>
      <c r="D20" s="32">
        <v>1045</v>
      </c>
      <c r="E20" s="32">
        <v>7</v>
      </c>
      <c r="F20" s="32">
        <v>7</v>
      </c>
      <c r="G20" s="32">
        <v>52</v>
      </c>
      <c r="H20" s="32">
        <v>100</v>
      </c>
      <c r="I20" s="32">
        <v>157</v>
      </c>
      <c r="J20" s="32">
        <v>165</v>
      </c>
      <c r="K20" s="32">
        <v>187</v>
      </c>
      <c r="L20" s="32">
        <v>156</v>
      </c>
      <c r="M20" s="32">
        <v>118</v>
      </c>
      <c r="N20" s="32">
        <v>57</v>
      </c>
      <c r="O20" s="32">
        <v>53</v>
      </c>
      <c r="Q20" s="30"/>
      <c r="R20" s="31"/>
      <c r="S20" s="31"/>
    </row>
    <row r="21" spans="1:19" ht="12" customHeight="1">
      <c r="A21" s="6" t="s">
        <v>36</v>
      </c>
      <c r="B21" s="26" t="s">
        <v>37</v>
      </c>
      <c r="C21" s="32">
        <v>2005</v>
      </c>
      <c r="D21" s="32">
        <v>1559</v>
      </c>
      <c r="E21" s="32">
        <v>446</v>
      </c>
      <c r="F21" s="32">
        <v>9</v>
      </c>
      <c r="G21" s="32">
        <v>51</v>
      </c>
      <c r="H21" s="32">
        <v>120</v>
      </c>
      <c r="I21" s="32">
        <v>200</v>
      </c>
      <c r="J21" s="32">
        <v>264</v>
      </c>
      <c r="K21" s="32">
        <v>354</v>
      </c>
      <c r="L21" s="32">
        <v>425</v>
      </c>
      <c r="M21" s="32">
        <v>291</v>
      </c>
      <c r="N21" s="32">
        <v>161</v>
      </c>
      <c r="O21" s="32">
        <v>130</v>
      </c>
      <c r="Q21" s="30"/>
      <c r="R21" s="31"/>
      <c r="S21" s="31"/>
    </row>
    <row r="22" spans="1:19" ht="12" customHeight="1">
      <c r="A22" s="6" t="s">
        <v>42</v>
      </c>
      <c r="B22" s="26" t="s">
        <v>43</v>
      </c>
      <c r="C22" s="32">
        <v>1736</v>
      </c>
      <c r="D22" s="32">
        <v>1463</v>
      </c>
      <c r="E22" s="32">
        <v>273</v>
      </c>
      <c r="F22" s="32">
        <v>10</v>
      </c>
      <c r="G22" s="32">
        <v>62</v>
      </c>
      <c r="H22" s="32">
        <v>133</v>
      </c>
      <c r="I22" s="32">
        <v>156</v>
      </c>
      <c r="J22" s="32">
        <v>298</v>
      </c>
      <c r="K22" s="32">
        <v>375</v>
      </c>
      <c r="L22" s="32">
        <v>298</v>
      </c>
      <c r="M22" s="32">
        <v>226</v>
      </c>
      <c r="N22" s="32">
        <v>107</v>
      </c>
      <c r="O22" s="32">
        <v>71</v>
      </c>
      <c r="Q22" s="30"/>
      <c r="R22" s="31"/>
      <c r="S22" s="31"/>
    </row>
    <row r="23" spans="1:17" ht="12" customHeight="1">
      <c r="A23" s="6" t="s">
        <v>44</v>
      </c>
      <c r="B23" s="26" t="s">
        <v>45</v>
      </c>
      <c r="C23" s="32">
        <v>794</v>
      </c>
      <c r="D23" s="32">
        <v>747</v>
      </c>
      <c r="E23" s="32">
        <v>47</v>
      </c>
      <c r="F23" s="32">
        <v>10</v>
      </c>
      <c r="G23" s="32">
        <v>29</v>
      </c>
      <c r="H23" s="32">
        <v>76</v>
      </c>
      <c r="I23" s="32">
        <v>94</v>
      </c>
      <c r="J23" s="32">
        <v>153</v>
      </c>
      <c r="K23" s="32">
        <v>136</v>
      </c>
      <c r="L23" s="32">
        <v>117</v>
      </c>
      <c r="M23" s="32">
        <v>106</v>
      </c>
      <c r="N23" s="32">
        <v>48</v>
      </c>
      <c r="O23" s="32">
        <v>25</v>
      </c>
      <c r="Q23" s="30"/>
    </row>
    <row r="24" spans="1:17" ht="12" customHeight="1">
      <c r="A24" s="6" t="s">
        <v>46</v>
      </c>
      <c r="B24" s="26" t="s">
        <v>47</v>
      </c>
      <c r="C24" s="32">
        <v>1373</v>
      </c>
      <c r="D24" s="32">
        <v>955</v>
      </c>
      <c r="E24" s="32">
        <v>418</v>
      </c>
      <c r="F24" s="32">
        <v>37</v>
      </c>
      <c r="G24" s="32">
        <v>45</v>
      </c>
      <c r="H24" s="32">
        <v>91</v>
      </c>
      <c r="I24" s="32">
        <v>144</v>
      </c>
      <c r="J24" s="32">
        <v>196</v>
      </c>
      <c r="K24" s="32">
        <v>233</v>
      </c>
      <c r="L24" s="32">
        <v>280</v>
      </c>
      <c r="M24" s="32">
        <v>255</v>
      </c>
      <c r="N24" s="32">
        <v>83</v>
      </c>
      <c r="O24" s="32">
        <v>9</v>
      </c>
      <c r="Q24" s="30"/>
    </row>
    <row r="25" spans="1:17" ht="12">
      <c r="A25" s="6" t="s">
        <v>48</v>
      </c>
      <c r="B25" s="26" t="s">
        <v>49</v>
      </c>
      <c r="C25" s="32">
        <v>265</v>
      </c>
      <c r="D25" s="32">
        <v>251</v>
      </c>
      <c r="E25" s="32">
        <v>14</v>
      </c>
      <c r="F25" s="33">
        <v>5</v>
      </c>
      <c r="G25" s="32">
        <v>13</v>
      </c>
      <c r="H25" s="32">
        <v>17</v>
      </c>
      <c r="I25" s="32">
        <v>21</v>
      </c>
      <c r="J25" s="32">
        <v>35</v>
      </c>
      <c r="K25" s="32">
        <v>49</v>
      </c>
      <c r="L25" s="32">
        <v>56</v>
      </c>
      <c r="M25" s="32">
        <v>28</v>
      </c>
      <c r="N25" s="32">
        <v>21</v>
      </c>
      <c r="O25" s="32">
        <v>20</v>
      </c>
      <c r="Q25" s="30"/>
    </row>
    <row r="26" spans="1:18" ht="12">
      <c r="A26" s="6" t="s">
        <v>50</v>
      </c>
      <c r="B26" s="26" t="s">
        <v>51</v>
      </c>
      <c r="C26" s="32">
        <v>1022</v>
      </c>
      <c r="D26" s="32">
        <v>853</v>
      </c>
      <c r="E26" s="32">
        <v>169</v>
      </c>
      <c r="F26" s="32">
        <v>9</v>
      </c>
      <c r="G26" s="32">
        <v>27</v>
      </c>
      <c r="H26" s="32">
        <v>51</v>
      </c>
      <c r="I26" s="32">
        <v>107</v>
      </c>
      <c r="J26" s="32">
        <v>150</v>
      </c>
      <c r="K26" s="32">
        <v>190</v>
      </c>
      <c r="L26" s="32">
        <v>201</v>
      </c>
      <c r="M26" s="32">
        <v>162</v>
      </c>
      <c r="N26" s="32">
        <v>62</v>
      </c>
      <c r="O26" s="32">
        <v>63</v>
      </c>
      <c r="Q26" s="30"/>
      <c r="R26" s="31"/>
    </row>
    <row r="27" spans="1:17" ht="12">
      <c r="A27" s="6" t="s">
        <v>52</v>
      </c>
      <c r="B27" s="26" t="s">
        <v>53</v>
      </c>
      <c r="C27" s="32">
        <v>763</v>
      </c>
      <c r="D27" s="32">
        <v>635</v>
      </c>
      <c r="E27" s="32">
        <v>128</v>
      </c>
      <c r="F27" s="32">
        <v>2</v>
      </c>
      <c r="G27" s="32">
        <v>26</v>
      </c>
      <c r="H27" s="32">
        <v>67</v>
      </c>
      <c r="I27" s="32">
        <v>65</v>
      </c>
      <c r="J27" s="32">
        <v>99</v>
      </c>
      <c r="K27" s="32">
        <v>126</v>
      </c>
      <c r="L27" s="32">
        <v>137</v>
      </c>
      <c r="M27" s="32">
        <v>109</v>
      </c>
      <c r="N27" s="32">
        <v>73</v>
      </c>
      <c r="O27" s="32">
        <v>59</v>
      </c>
      <c r="Q27" s="30"/>
    </row>
    <row r="28" spans="1:17" ht="12">
      <c r="A28" s="6" t="s">
        <v>56</v>
      </c>
      <c r="B28" s="26" t="s">
        <v>57</v>
      </c>
      <c r="C28" s="32">
        <v>517</v>
      </c>
      <c r="D28" s="32">
        <v>501</v>
      </c>
      <c r="E28" s="32">
        <v>16</v>
      </c>
      <c r="F28" s="32">
        <v>11</v>
      </c>
      <c r="G28" s="32">
        <v>16</v>
      </c>
      <c r="H28" s="32">
        <v>19</v>
      </c>
      <c r="I28" s="32">
        <v>52</v>
      </c>
      <c r="J28" s="32">
        <v>92</v>
      </c>
      <c r="K28" s="32">
        <v>114</v>
      </c>
      <c r="L28" s="32">
        <v>94</v>
      </c>
      <c r="M28" s="32">
        <v>65</v>
      </c>
      <c r="N28" s="32">
        <v>30</v>
      </c>
      <c r="O28" s="32">
        <v>24</v>
      </c>
      <c r="Q28" s="30"/>
    </row>
    <row r="29" spans="1:17" ht="12">
      <c r="A29" s="4" t="s">
        <v>71</v>
      </c>
      <c r="B29" s="5" t="s">
        <v>72</v>
      </c>
      <c r="C29" s="17">
        <v>450</v>
      </c>
      <c r="D29" s="17">
        <v>339</v>
      </c>
      <c r="E29" s="17">
        <v>111</v>
      </c>
      <c r="F29" s="17">
        <v>2</v>
      </c>
      <c r="G29" s="17">
        <v>18</v>
      </c>
      <c r="H29" s="17">
        <v>29</v>
      </c>
      <c r="I29" s="17">
        <v>54</v>
      </c>
      <c r="J29" s="17">
        <v>72</v>
      </c>
      <c r="K29" s="17">
        <v>79</v>
      </c>
      <c r="L29" s="17">
        <v>75</v>
      </c>
      <c r="M29" s="17">
        <v>67</v>
      </c>
      <c r="N29" s="17">
        <v>31</v>
      </c>
      <c r="O29" s="17">
        <v>23</v>
      </c>
      <c r="Q29" s="30"/>
    </row>
    <row r="30" spans="1:17" ht="12">
      <c r="A30" s="28" t="s">
        <v>73</v>
      </c>
      <c r="B30" s="26" t="s">
        <v>74</v>
      </c>
      <c r="C30" s="32">
        <v>261</v>
      </c>
      <c r="D30" s="32">
        <v>180</v>
      </c>
      <c r="E30" s="32">
        <v>81</v>
      </c>
      <c r="F30" s="32">
        <v>2</v>
      </c>
      <c r="G30" s="32">
        <v>18</v>
      </c>
      <c r="H30" s="32">
        <v>26</v>
      </c>
      <c r="I30" s="32">
        <v>41</v>
      </c>
      <c r="J30" s="32">
        <v>42</v>
      </c>
      <c r="K30" s="32">
        <v>51</v>
      </c>
      <c r="L30" s="32">
        <v>45</v>
      </c>
      <c r="M30" s="32">
        <v>28</v>
      </c>
      <c r="N30" s="32">
        <v>7</v>
      </c>
      <c r="O30" s="32">
        <v>1</v>
      </c>
      <c r="Q30" s="30"/>
    </row>
    <row r="31" spans="1:17" ht="12">
      <c r="A31" s="28" t="s">
        <v>75</v>
      </c>
      <c r="B31" s="26" t="s">
        <v>76</v>
      </c>
      <c r="C31" s="32">
        <v>189</v>
      </c>
      <c r="D31" s="32">
        <v>159</v>
      </c>
      <c r="E31" s="32">
        <v>30</v>
      </c>
      <c r="F31" s="33">
        <v>0</v>
      </c>
      <c r="G31" s="32">
        <v>0</v>
      </c>
      <c r="H31" s="32">
        <v>3</v>
      </c>
      <c r="I31" s="32">
        <v>13</v>
      </c>
      <c r="J31" s="32">
        <v>30</v>
      </c>
      <c r="K31" s="32">
        <v>28</v>
      </c>
      <c r="L31" s="32">
        <v>30</v>
      </c>
      <c r="M31" s="32">
        <v>39</v>
      </c>
      <c r="N31" s="32">
        <v>24</v>
      </c>
      <c r="O31" s="33">
        <v>22</v>
      </c>
      <c r="Q31" s="30"/>
    </row>
    <row r="32" spans="1:20" s="35" customFormat="1" ht="12">
      <c r="A32" s="34" t="s">
        <v>135</v>
      </c>
      <c r="B32" s="5" t="s">
        <v>136</v>
      </c>
      <c r="C32" s="17">
        <v>481</v>
      </c>
      <c r="D32" s="17">
        <v>442</v>
      </c>
      <c r="E32" s="17">
        <v>39</v>
      </c>
      <c r="F32" s="17">
        <v>1</v>
      </c>
      <c r="G32" s="17">
        <v>13</v>
      </c>
      <c r="H32" s="17">
        <v>33</v>
      </c>
      <c r="I32" s="17">
        <v>66</v>
      </c>
      <c r="J32" s="17">
        <v>105</v>
      </c>
      <c r="K32" s="17">
        <v>88</v>
      </c>
      <c r="L32" s="17">
        <v>79</v>
      </c>
      <c r="M32" s="17">
        <v>62</v>
      </c>
      <c r="N32" s="17">
        <v>25</v>
      </c>
      <c r="O32" s="17">
        <v>9</v>
      </c>
      <c r="Q32" s="30"/>
      <c r="R32" s="20"/>
      <c r="S32" s="20"/>
      <c r="T32" s="20"/>
    </row>
    <row r="33" spans="1:17" ht="12">
      <c r="A33" s="6" t="s">
        <v>60</v>
      </c>
      <c r="B33" s="26" t="s">
        <v>61</v>
      </c>
      <c r="C33" s="32">
        <v>223</v>
      </c>
      <c r="D33" s="32">
        <v>205</v>
      </c>
      <c r="E33" s="32">
        <v>18</v>
      </c>
      <c r="F33" s="32">
        <v>0</v>
      </c>
      <c r="G33" s="32">
        <v>10</v>
      </c>
      <c r="H33" s="32">
        <v>11</v>
      </c>
      <c r="I33" s="32">
        <v>16</v>
      </c>
      <c r="J33" s="32">
        <v>43</v>
      </c>
      <c r="K33" s="32">
        <v>40</v>
      </c>
      <c r="L33" s="32">
        <v>45</v>
      </c>
      <c r="M33" s="32">
        <v>33</v>
      </c>
      <c r="N33" s="32">
        <v>19</v>
      </c>
      <c r="O33" s="32">
        <v>6</v>
      </c>
      <c r="Q33" s="30"/>
    </row>
    <row r="34" spans="1:17" ht="12">
      <c r="A34" s="6" t="s">
        <v>62</v>
      </c>
      <c r="B34" s="26" t="s">
        <v>63</v>
      </c>
      <c r="C34" s="32">
        <v>118</v>
      </c>
      <c r="D34" s="32">
        <v>113</v>
      </c>
      <c r="E34" s="32">
        <v>5</v>
      </c>
      <c r="F34" s="33">
        <v>0</v>
      </c>
      <c r="G34" s="32">
        <v>2</v>
      </c>
      <c r="H34" s="32">
        <v>8</v>
      </c>
      <c r="I34" s="32">
        <v>23</v>
      </c>
      <c r="J34" s="32">
        <v>32</v>
      </c>
      <c r="K34" s="32">
        <v>21</v>
      </c>
      <c r="L34" s="32">
        <v>18</v>
      </c>
      <c r="M34" s="32">
        <v>11</v>
      </c>
      <c r="N34" s="32">
        <v>2</v>
      </c>
      <c r="O34" s="33">
        <v>1</v>
      </c>
      <c r="Q34" s="30"/>
    </row>
    <row r="35" spans="1:17" ht="12">
      <c r="A35" s="6" t="s">
        <v>64</v>
      </c>
      <c r="B35" s="26" t="s">
        <v>65</v>
      </c>
      <c r="C35" s="32">
        <v>70</v>
      </c>
      <c r="D35" s="32">
        <v>68</v>
      </c>
      <c r="E35" s="32">
        <v>2</v>
      </c>
      <c r="F35" s="33">
        <v>1</v>
      </c>
      <c r="G35" s="32">
        <v>0</v>
      </c>
      <c r="H35" s="32">
        <v>5</v>
      </c>
      <c r="I35" s="32">
        <v>13</v>
      </c>
      <c r="J35" s="32">
        <v>19</v>
      </c>
      <c r="K35" s="32">
        <v>21</v>
      </c>
      <c r="L35" s="32">
        <v>6</v>
      </c>
      <c r="M35" s="32">
        <v>5</v>
      </c>
      <c r="N35" s="32">
        <v>0</v>
      </c>
      <c r="O35" s="33">
        <v>0</v>
      </c>
      <c r="Q35" s="30"/>
    </row>
    <row r="36" spans="1:17" ht="12">
      <c r="A36" s="6" t="s">
        <v>85</v>
      </c>
      <c r="B36" s="29" t="s">
        <v>66</v>
      </c>
      <c r="C36" s="32">
        <v>70</v>
      </c>
      <c r="D36" s="32">
        <v>56</v>
      </c>
      <c r="E36" s="32">
        <v>14</v>
      </c>
      <c r="F36" s="32">
        <v>0</v>
      </c>
      <c r="G36" s="32">
        <v>1</v>
      </c>
      <c r="H36" s="32">
        <v>9</v>
      </c>
      <c r="I36" s="32">
        <v>14</v>
      </c>
      <c r="J36" s="32">
        <v>11</v>
      </c>
      <c r="K36" s="32">
        <v>6</v>
      </c>
      <c r="L36" s="32">
        <v>10</v>
      </c>
      <c r="M36" s="32">
        <v>13</v>
      </c>
      <c r="N36" s="32">
        <v>4</v>
      </c>
      <c r="O36" s="32">
        <v>2</v>
      </c>
      <c r="Q36" s="30"/>
    </row>
    <row r="37" spans="1:15" s="27" customFormat="1" ht="12" customHeight="1">
      <c r="A37" s="102" t="s">
        <v>78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</row>
    <row r="38" spans="1:15" s="27" customFormat="1" ht="12">
      <c r="A38" s="104" t="s">
        <v>77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</row>
  </sheetData>
  <sheetProtection/>
  <mergeCells count="9">
    <mergeCell ref="A7:B7"/>
    <mergeCell ref="A37:O37"/>
    <mergeCell ref="A38:O38"/>
    <mergeCell ref="A1:O1"/>
    <mergeCell ref="A2:O2"/>
    <mergeCell ref="N3:O3"/>
    <mergeCell ref="A4:B6"/>
    <mergeCell ref="C4:E4"/>
    <mergeCell ref="F4:O4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zoomScalePageLayoutView="0" workbookViewId="0" topLeftCell="A1">
      <pane xSplit="2" ySplit="7" topLeftCell="C8" activePane="bottomRight" state="frozen"/>
      <selection pane="topLeft" activeCell="C6" sqref="C6:M38"/>
      <selection pane="topRight" activeCell="C6" sqref="C6:M38"/>
      <selection pane="bottomLeft" activeCell="C6" sqref="C6:M38"/>
      <selection pane="bottomRight" activeCell="A46" sqref="A46"/>
    </sheetView>
  </sheetViews>
  <sheetFormatPr defaultColWidth="9.33203125" defaultRowHeight="12"/>
  <cols>
    <col min="1" max="1" width="12.16015625" style="20" customWidth="1"/>
    <col min="2" max="2" width="17.83203125" style="20" customWidth="1"/>
    <col min="3" max="5" width="10.83203125" style="20" customWidth="1"/>
    <col min="6" max="6" width="13.83203125" style="20" customWidth="1"/>
    <col min="7" max="14" width="10.83203125" style="20" customWidth="1"/>
    <col min="15" max="15" width="14.83203125" style="20" customWidth="1"/>
    <col min="16" max="16384" width="9.33203125" style="20" customWidth="1"/>
  </cols>
  <sheetData>
    <row r="1" spans="1:15" ht="16.5">
      <c r="A1" s="73" t="s">
        <v>177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2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12">
      <c r="A3" s="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106"/>
      <c r="O3" s="106"/>
    </row>
    <row r="4" spans="1:15" s="23" customFormat="1" ht="12" customHeight="1">
      <c r="A4" s="77" t="s">
        <v>17</v>
      </c>
      <c r="B4" s="107"/>
      <c r="C4" s="77" t="s">
        <v>162</v>
      </c>
      <c r="D4" s="78"/>
      <c r="E4" s="79"/>
      <c r="F4" s="80" t="s">
        <v>163</v>
      </c>
      <c r="G4" s="81"/>
      <c r="H4" s="81"/>
      <c r="I4" s="81"/>
      <c r="J4" s="81"/>
      <c r="K4" s="81"/>
      <c r="L4" s="81"/>
      <c r="M4" s="81"/>
      <c r="N4" s="81"/>
      <c r="O4" s="81"/>
    </row>
    <row r="5" spans="1:15" s="23" customFormat="1" ht="12" customHeight="1">
      <c r="A5" s="85"/>
      <c r="B5" s="108"/>
      <c r="C5" s="2" t="s">
        <v>161</v>
      </c>
      <c r="D5" s="2" t="s">
        <v>147</v>
      </c>
      <c r="E5" s="2" t="s">
        <v>148</v>
      </c>
      <c r="F5" s="43" t="s">
        <v>151</v>
      </c>
      <c r="G5" s="44" t="s">
        <v>152</v>
      </c>
      <c r="H5" s="44" t="s">
        <v>153</v>
      </c>
      <c r="I5" s="44" t="s">
        <v>154</v>
      </c>
      <c r="J5" s="44" t="s">
        <v>155</v>
      </c>
      <c r="K5" s="44" t="s">
        <v>156</v>
      </c>
      <c r="L5" s="44" t="s">
        <v>157</v>
      </c>
      <c r="M5" s="44" t="s">
        <v>158</v>
      </c>
      <c r="N5" s="44" t="s">
        <v>159</v>
      </c>
      <c r="O5" s="44" t="s">
        <v>160</v>
      </c>
    </row>
    <row r="6" spans="1:20" s="23" customFormat="1" ht="12" customHeight="1">
      <c r="A6" s="109"/>
      <c r="B6" s="110"/>
      <c r="C6" s="24" t="s">
        <v>2</v>
      </c>
      <c r="D6" s="24" t="s">
        <v>149</v>
      </c>
      <c r="E6" s="24" t="s">
        <v>150</v>
      </c>
      <c r="F6" s="25" t="s">
        <v>3</v>
      </c>
      <c r="G6" s="25" t="s">
        <v>4</v>
      </c>
      <c r="H6" s="25" t="s">
        <v>4</v>
      </c>
      <c r="I6" s="25" t="s">
        <v>4</v>
      </c>
      <c r="J6" s="25" t="s">
        <v>4</v>
      </c>
      <c r="K6" s="25" t="s">
        <v>4</v>
      </c>
      <c r="L6" s="25" t="s">
        <v>4</v>
      </c>
      <c r="M6" s="25" t="s">
        <v>4</v>
      </c>
      <c r="N6" s="25" t="s">
        <v>4</v>
      </c>
      <c r="O6" s="25" t="s">
        <v>5</v>
      </c>
      <c r="S6" s="40"/>
      <c r="T6" s="40"/>
    </row>
    <row r="7" spans="1:20" ht="12" customHeight="1">
      <c r="A7" s="100" t="s">
        <v>166</v>
      </c>
      <c r="B7" s="101"/>
      <c r="C7" s="39">
        <v>33672</v>
      </c>
      <c r="D7" s="39">
        <v>29460</v>
      </c>
      <c r="E7" s="39">
        <v>4212</v>
      </c>
      <c r="F7" s="38">
        <v>260</v>
      </c>
      <c r="G7" s="39">
        <v>1143</v>
      </c>
      <c r="H7" s="39">
        <v>2268</v>
      </c>
      <c r="I7" s="39">
        <v>3697</v>
      </c>
      <c r="J7" s="39">
        <v>5188</v>
      </c>
      <c r="K7" s="39">
        <v>6293</v>
      </c>
      <c r="L7" s="39">
        <v>6529</v>
      </c>
      <c r="M7" s="39">
        <v>4809</v>
      </c>
      <c r="N7" s="39">
        <v>2070</v>
      </c>
      <c r="O7" s="39">
        <v>1415</v>
      </c>
      <c r="Q7" s="30"/>
      <c r="R7" s="31"/>
      <c r="S7" s="31"/>
      <c r="T7" s="31"/>
    </row>
    <row r="8" spans="1:20" ht="12" customHeight="1">
      <c r="A8" s="4" t="s">
        <v>79</v>
      </c>
      <c r="B8" s="5" t="s">
        <v>18</v>
      </c>
      <c r="C8" s="17">
        <v>29976</v>
      </c>
      <c r="D8" s="17">
        <v>26709</v>
      </c>
      <c r="E8" s="17">
        <v>3267</v>
      </c>
      <c r="F8" s="17">
        <v>241</v>
      </c>
      <c r="G8" s="17">
        <v>1025</v>
      </c>
      <c r="H8" s="17">
        <v>2049</v>
      </c>
      <c r="I8" s="17">
        <v>3368</v>
      </c>
      <c r="J8" s="17">
        <v>4706</v>
      </c>
      <c r="K8" s="17">
        <v>5646</v>
      </c>
      <c r="L8" s="17">
        <v>5767</v>
      </c>
      <c r="M8" s="17">
        <v>4127</v>
      </c>
      <c r="N8" s="17">
        <v>1790</v>
      </c>
      <c r="O8" s="17">
        <v>1257</v>
      </c>
      <c r="Q8" s="30"/>
      <c r="R8" s="31"/>
      <c r="S8" s="31"/>
      <c r="T8" s="31"/>
    </row>
    <row r="9" spans="1:19" ht="12" customHeight="1">
      <c r="A9" s="28" t="s">
        <v>134</v>
      </c>
      <c r="B9" s="26" t="s">
        <v>19</v>
      </c>
      <c r="C9" s="32">
        <v>3575</v>
      </c>
      <c r="D9" s="32">
        <v>3527</v>
      </c>
      <c r="E9" s="32">
        <v>48</v>
      </c>
      <c r="F9" s="32">
        <v>19</v>
      </c>
      <c r="G9" s="32">
        <v>106</v>
      </c>
      <c r="H9" s="32">
        <v>207</v>
      </c>
      <c r="I9" s="32">
        <v>418</v>
      </c>
      <c r="J9" s="32">
        <v>588</v>
      </c>
      <c r="K9" s="32">
        <v>672</v>
      </c>
      <c r="L9" s="32">
        <v>648</v>
      </c>
      <c r="M9" s="32">
        <v>510</v>
      </c>
      <c r="N9" s="32">
        <v>269</v>
      </c>
      <c r="O9" s="32">
        <v>138</v>
      </c>
      <c r="Q9" s="30"/>
      <c r="R9" s="31"/>
      <c r="S9" s="31"/>
    </row>
    <row r="10" spans="1:17" ht="12" customHeight="1">
      <c r="A10" s="6" t="s">
        <v>20</v>
      </c>
      <c r="B10" s="26" t="s">
        <v>21</v>
      </c>
      <c r="C10" s="32">
        <v>892</v>
      </c>
      <c r="D10" s="32">
        <v>873</v>
      </c>
      <c r="E10" s="32">
        <v>19</v>
      </c>
      <c r="F10" s="32">
        <v>5</v>
      </c>
      <c r="G10" s="32">
        <v>18</v>
      </c>
      <c r="H10" s="32">
        <v>50</v>
      </c>
      <c r="I10" s="32">
        <v>69</v>
      </c>
      <c r="J10" s="32">
        <v>121</v>
      </c>
      <c r="K10" s="32">
        <v>149</v>
      </c>
      <c r="L10" s="32">
        <v>149</v>
      </c>
      <c r="M10" s="32">
        <v>139</v>
      </c>
      <c r="N10" s="32">
        <v>82</v>
      </c>
      <c r="O10" s="32">
        <v>110</v>
      </c>
      <c r="Q10" s="30"/>
    </row>
    <row r="11" spans="1:19" ht="12" customHeight="1">
      <c r="A11" s="6" t="s">
        <v>22</v>
      </c>
      <c r="B11" s="26" t="s">
        <v>23</v>
      </c>
      <c r="C11" s="32">
        <v>1599</v>
      </c>
      <c r="D11" s="32">
        <v>1280</v>
      </c>
      <c r="E11" s="32">
        <v>319</v>
      </c>
      <c r="F11" s="32">
        <v>10</v>
      </c>
      <c r="G11" s="32">
        <v>50</v>
      </c>
      <c r="H11" s="32">
        <v>81</v>
      </c>
      <c r="I11" s="32">
        <v>163</v>
      </c>
      <c r="J11" s="32">
        <v>261</v>
      </c>
      <c r="K11" s="32">
        <v>327</v>
      </c>
      <c r="L11" s="32">
        <v>374</v>
      </c>
      <c r="M11" s="32">
        <v>237</v>
      </c>
      <c r="N11" s="32">
        <v>56</v>
      </c>
      <c r="O11" s="32">
        <v>40</v>
      </c>
      <c r="Q11" s="30"/>
      <c r="R11" s="31"/>
      <c r="S11" s="31"/>
    </row>
    <row r="12" spans="1:17" ht="12" customHeight="1">
      <c r="A12" s="6" t="s">
        <v>24</v>
      </c>
      <c r="B12" s="26" t="s">
        <v>25</v>
      </c>
      <c r="C12" s="32">
        <v>765</v>
      </c>
      <c r="D12" s="32">
        <v>719</v>
      </c>
      <c r="E12" s="32">
        <v>46</v>
      </c>
      <c r="F12" s="32">
        <v>6</v>
      </c>
      <c r="G12" s="32">
        <v>26</v>
      </c>
      <c r="H12" s="32">
        <v>47</v>
      </c>
      <c r="I12" s="32">
        <v>73</v>
      </c>
      <c r="J12" s="32">
        <v>95</v>
      </c>
      <c r="K12" s="32">
        <v>140</v>
      </c>
      <c r="L12" s="32">
        <v>146</v>
      </c>
      <c r="M12" s="32">
        <v>118</v>
      </c>
      <c r="N12" s="32">
        <v>51</v>
      </c>
      <c r="O12" s="32">
        <v>63</v>
      </c>
      <c r="Q12" s="30"/>
    </row>
    <row r="13" spans="1:17" ht="12" customHeight="1">
      <c r="A13" s="6" t="s">
        <v>26</v>
      </c>
      <c r="B13" s="26" t="s">
        <v>27</v>
      </c>
      <c r="C13" s="32">
        <v>656</v>
      </c>
      <c r="D13" s="32">
        <v>652</v>
      </c>
      <c r="E13" s="32">
        <v>4</v>
      </c>
      <c r="F13" s="32">
        <v>0</v>
      </c>
      <c r="G13" s="32">
        <v>25</v>
      </c>
      <c r="H13" s="32">
        <v>55</v>
      </c>
      <c r="I13" s="32">
        <v>61</v>
      </c>
      <c r="J13" s="32">
        <v>91</v>
      </c>
      <c r="K13" s="32">
        <v>118</v>
      </c>
      <c r="L13" s="32">
        <v>117</v>
      </c>
      <c r="M13" s="32">
        <v>83</v>
      </c>
      <c r="N13" s="32">
        <v>42</v>
      </c>
      <c r="O13" s="32">
        <v>64</v>
      </c>
      <c r="Q13" s="30"/>
    </row>
    <row r="14" spans="1:19" ht="12" customHeight="1">
      <c r="A14" s="6" t="s">
        <v>28</v>
      </c>
      <c r="B14" s="26" t="s">
        <v>29</v>
      </c>
      <c r="C14" s="32">
        <v>1781</v>
      </c>
      <c r="D14" s="32">
        <v>1781</v>
      </c>
      <c r="E14" s="32">
        <v>0</v>
      </c>
      <c r="F14" s="32">
        <v>19</v>
      </c>
      <c r="G14" s="32">
        <v>81</v>
      </c>
      <c r="H14" s="32">
        <v>156</v>
      </c>
      <c r="I14" s="32">
        <v>241</v>
      </c>
      <c r="J14" s="32">
        <v>265</v>
      </c>
      <c r="K14" s="32">
        <v>395</v>
      </c>
      <c r="L14" s="32">
        <v>303</v>
      </c>
      <c r="M14" s="32">
        <v>202</v>
      </c>
      <c r="N14" s="32">
        <v>78</v>
      </c>
      <c r="O14" s="32">
        <v>41</v>
      </c>
      <c r="Q14" s="30"/>
      <c r="R14" s="31"/>
      <c r="S14" s="31"/>
    </row>
    <row r="15" spans="1:19" ht="12" customHeight="1">
      <c r="A15" s="6" t="s">
        <v>30</v>
      </c>
      <c r="B15" s="26" t="s">
        <v>31</v>
      </c>
      <c r="C15" s="32">
        <v>2704</v>
      </c>
      <c r="D15" s="32">
        <v>2181</v>
      </c>
      <c r="E15" s="32">
        <v>523</v>
      </c>
      <c r="F15" s="32">
        <v>7</v>
      </c>
      <c r="G15" s="32">
        <v>60</v>
      </c>
      <c r="H15" s="32">
        <v>156</v>
      </c>
      <c r="I15" s="32">
        <v>282</v>
      </c>
      <c r="J15" s="32">
        <v>391</v>
      </c>
      <c r="K15" s="32">
        <v>540</v>
      </c>
      <c r="L15" s="32">
        <v>585</v>
      </c>
      <c r="M15" s="32">
        <v>424</v>
      </c>
      <c r="N15" s="32">
        <v>158</v>
      </c>
      <c r="O15" s="32">
        <v>101</v>
      </c>
      <c r="Q15" s="30"/>
      <c r="S15" s="31"/>
    </row>
    <row r="16" spans="1:19" ht="12" customHeight="1">
      <c r="A16" s="6" t="s">
        <v>32</v>
      </c>
      <c r="B16" s="26" t="s">
        <v>33</v>
      </c>
      <c r="C16" s="32">
        <v>1223</v>
      </c>
      <c r="D16" s="32">
        <v>1200</v>
      </c>
      <c r="E16" s="32">
        <v>23</v>
      </c>
      <c r="F16" s="32">
        <v>0</v>
      </c>
      <c r="G16" s="32">
        <v>26</v>
      </c>
      <c r="H16" s="32">
        <v>80</v>
      </c>
      <c r="I16" s="32">
        <v>151</v>
      </c>
      <c r="J16" s="32">
        <v>205</v>
      </c>
      <c r="K16" s="32">
        <v>205</v>
      </c>
      <c r="L16" s="32">
        <v>210</v>
      </c>
      <c r="M16" s="32">
        <v>187</v>
      </c>
      <c r="N16" s="32">
        <v>92</v>
      </c>
      <c r="O16" s="32">
        <v>67</v>
      </c>
      <c r="Q16" s="30"/>
      <c r="R16" s="31"/>
      <c r="S16" s="31"/>
    </row>
    <row r="17" spans="1:19" ht="12" customHeight="1">
      <c r="A17" s="6" t="s">
        <v>34</v>
      </c>
      <c r="B17" s="26" t="s">
        <v>35</v>
      </c>
      <c r="C17" s="32">
        <v>1041</v>
      </c>
      <c r="D17" s="32">
        <v>1032</v>
      </c>
      <c r="E17" s="32">
        <v>9</v>
      </c>
      <c r="F17" s="32">
        <v>11</v>
      </c>
      <c r="G17" s="32">
        <v>51</v>
      </c>
      <c r="H17" s="32">
        <v>99</v>
      </c>
      <c r="I17" s="32">
        <v>148</v>
      </c>
      <c r="J17" s="32">
        <v>167</v>
      </c>
      <c r="K17" s="32">
        <v>188</v>
      </c>
      <c r="L17" s="32">
        <v>168</v>
      </c>
      <c r="M17" s="32">
        <v>112</v>
      </c>
      <c r="N17" s="32">
        <v>50</v>
      </c>
      <c r="O17" s="32">
        <v>47</v>
      </c>
      <c r="Q17" s="30"/>
      <c r="R17" s="31"/>
      <c r="S17" s="31"/>
    </row>
    <row r="18" spans="1:19" ht="12" customHeight="1">
      <c r="A18" s="6" t="s">
        <v>36</v>
      </c>
      <c r="B18" s="26" t="s">
        <v>37</v>
      </c>
      <c r="C18" s="32">
        <v>1398</v>
      </c>
      <c r="D18" s="32">
        <v>1342</v>
      </c>
      <c r="E18" s="32">
        <v>56</v>
      </c>
      <c r="F18" s="32">
        <v>8</v>
      </c>
      <c r="G18" s="32">
        <v>52</v>
      </c>
      <c r="H18" s="32">
        <v>90</v>
      </c>
      <c r="I18" s="32">
        <v>149</v>
      </c>
      <c r="J18" s="32">
        <v>191</v>
      </c>
      <c r="K18" s="32">
        <v>245</v>
      </c>
      <c r="L18" s="32">
        <v>264</v>
      </c>
      <c r="M18" s="32">
        <v>185</v>
      </c>
      <c r="N18" s="32">
        <v>123</v>
      </c>
      <c r="O18" s="32">
        <v>91</v>
      </c>
      <c r="Q18" s="30"/>
      <c r="R18" s="31"/>
      <c r="S18" s="31"/>
    </row>
    <row r="19" spans="1:19" ht="12" customHeight="1">
      <c r="A19" s="6" t="s">
        <v>38</v>
      </c>
      <c r="B19" s="26" t="s">
        <v>39</v>
      </c>
      <c r="C19" s="32">
        <v>2305</v>
      </c>
      <c r="D19" s="32">
        <v>1932</v>
      </c>
      <c r="E19" s="32">
        <v>373</v>
      </c>
      <c r="F19" s="32">
        <v>34</v>
      </c>
      <c r="G19" s="32">
        <v>116</v>
      </c>
      <c r="H19" s="32">
        <v>191</v>
      </c>
      <c r="I19" s="32">
        <v>234</v>
      </c>
      <c r="J19" s="32">
        <v>298</v>
      </c>
      <c r="K19" s="32">
        <v>392</v>
      </c>
      <c r="L19" s="32">
        <v>501</v>
      </c>
      <c r="M19" s="32">
        <v>324</v>
      </c>
      <c r="N19" s="32">
        <v>124</v>
      </c>
      <c r="O19" s="32">
        <v>91</v>
      </c>
      <c r="Q19" s="30"/>
      <c r="R19" s="31"/>
      <c r="S19" s="31"/>
    </row>
    <row r="20" spans="1:19" ht="12" customHeight="1">
      <c r="A20" s="6" t="s">
        <v>40</v>
      </c>
      <c r="B20" s="26" t="s">
        <v>41</v>
      </c>
      <c r="C20" s="32">
        <v>3144</v>
      </c>
      <c r="D20" s="32">
        <v>2582</v>
      </c>
      <c r="E20" s="32">
        <v>562</v>
      </c>
      <c r="F20" s="32">
        <v>17</v>
      </c>
      <c r="G20" s="32">
        <v>84</v>
      </c>
      <c r="H20" s="32">
        <v>220</v>
      </c>
      <c r="I20" s="32">
        <v>379</v>
      </c>
      <c r="J20" s="32">
        <v>564</v>
      </c>
      <c r="K20" s="32">
        <v>633</v>
      </c>
      <c r="L20" s="32">
        <v>603</v>
      </c>
      <c r="M20" s="32">
        <v>409</v>
      </c>
      <c r="N20" s="32">
        <v>153</v>
      </c>
      <c r="O20" s="32">
        <v>82</v>
      </c>
      <c r="Q20" s="30"/>
      <c r="R20" s="31"/>
      <c r="S20" s="31"/>
    </row>
    <row r="21" spans="1:19" ht="12" customHeight="1">
      <c r="A21" s="6" t="s">
        <v>42</v>
      </c>
      <c r="B21" s="26" t="s">
        <v>43</v>
      </c>
      <c r="C21" s="32">
        <v>1732</v>
      </c>
      <c r="D21" s="32">
        <v>1464</v>
      </c>
      <c r="E21" s="32">
        <v>268</v>
      </c>
      <c r="F21" s="32">
        <v>11</v>
      </c>
      <c r="G21" s="32">
        <v>60</v>
      </c>
      <c r="H21" s="32">
        <v>113</v>
      </c>
      <c r="I21" s="32">
        <v>181</v>
      </c>
      <c r="J21" s="32">
        <v>317</v>
      </c>
      <c r="K21" s="32">
        <v>343</v>
      </c>
      <c r="L21" s="32">
        <v>318</v>
      </c>
      <c r="M21" s="32">
        <v>220</v>
      </c>
      <c r="N21" s="32">
        <v>100</v>
      </c>
      <c r="O21" s="32">
        <v>69</v>
      </c>
      <c r="Q21" s="30"/>
      <c r="R21" s="31"/>
      <c r="S21" s="31"/>
    </row>
    <row r="22" spans="1:17" ht="12" customHeight="1">
      <c r="A22" s="6" t="s">
        <v>44</v>
      </c>
      <c r="B22" s="26" t="s">
        <v>45</v>
      </c>
      <c r="C22" s="32">
        <v>806</v>
      </c>
      <c r="D22" s="32">
        <v>785</v>
      </c>
      <c r="E22" s="32">
        <v>21</v>
      </c>
      <c r="F22" s="32">
        <v>12</v>
      </c>
      <c r="G22" s="32">
        <v>29</v>
      </c>
      <c r="H22" s="32">
        <v>73</v>
      </c>
      <c r="I22" s="32">
        <v>125</v>
      </c>
      <c r="J22" s="32">
        <v>159</v>
      </c>
      <c r="K22" s="32">
        <v>132</v>
      </c>
      <c r="L22" s="32">
        <v>117</v>
      </c>
      <c r="M22" s="32">
        <v>98</v>
      </c>
      <c r="N22" s="32">
        <v>44</v>
      </c>
      <c r="O22" s="32">
        <v>17</v>
      </c>
      <c r="Q22" s="30"/>
    </row>
    <row r="23" spans="1:17" ht="12" customHeight="1">
      <c r="A23" s="6" t="s">
        <v>46</v>
      </c>
      <c r="B23" s="26" t="s">
        <v>47</v>
      </c>
      <c r="C23" s="32">
        <v>1306</v>
      </c>
      <c r="D23" s="32">
        <v>913</v>
      </c>
      <c r="E23" s="32">
        <v>393</v>
      </c>
      <c r="F23" s="32">
        <v>37</v>
      </c>
      <c r="G23" s="32">
        <v>48</v>
      </c>
      <c r="H23" s="32">
        <v>79</v>
      </c>
      <c r="I23" s="32">
        <v>116</v>
      </c>
      <c r="J23" s="32">
        <v>203</v>
      </c>
      <c r="K23" s="32">
        <v>215</v>
      </c>
      <c r="L23" s="32">
        <v>271</v>
      </c>
      <c r="M23" s="32">
        <v>235</v>
      </c>
      <c r="N23" s="32">
        <v>92</v>
      </c>
      <c r="O23" s="32">
        <v>10</v>
      </c>
      <c r="Q23" s="30"/>
    </row>
    <row r="24" spans="1:17" ht="12">
      <c r="A24" s="6" t="s">
        <v>48</v>
      </c>
      <c r="B24" s="26" t="s">
        <v>49</v>
      </c>
      <c r="C24" s="32">
        <v>286</v>
      </c>
      <c r="D24" s="32">
        <v>273</v>
      </c>
      <c r="E24" s="32">
        <v>13</v>
      </c>
      <c r="F24" s="33">
        <v>4</v>
      </c>
      <c r="G24" s="32">
        <v>14</v>
      </c>
      <c r="H24" s="32">
        <v>18</v>
      </c>
      <c r="I24" s="32">
        <v>22</v>
      </c>
      <c r="J24" s="32">
        <v>38</v>
      </c>
      <c r="K24" s="32">
        <v>56</v>
      </c>
      <c r="L24" s="32">
        <v>56</v>
      </c>
      <c r="M24" s="32">
        <v>30</v>
      </c>
      <c r="N24" s="32">
        <v>23</v>
      </c>
      <c r="O24" s="32">
        <v>25</v>
      </c>
      <c r="Q24" s="30"/>
    </row>
    <row r="25" spans="1:18" ht="12">
      <c r="A25" s="6" t="s">
        <v>50</v>
      </c>
      <c r="B25" s="26" t="s">
        <v>51</v>
      </c>
      <c r="C25" s="32">
        <v>1058</v>
      </c>
      <c r="D25" s="32">
        <v>884</v>
      </c>
      <c r="E25" s="32">
        <v>174</v>
      </c>
      <c r="F25" s="32">
        <v>8</v>
      </c>
      <c r="G25" s="32">
        <v>30</v>
      </c>
      <c r="H25" s="32">
        <v>77</v>
      </c>
      <c r="I25" s="32">
        <v>119</v>
      </c>
      <c r="J25" s="32">
        <v>170</v>
      </c>
      <c r="K25" s="32">
        <v>187</v>
      </c>
      <c r="L25" s="32">
        <v>205</v>
      </c>
      <c r="M25" s="32">
        <v>153</v>
      </c>
      <c r="N25" s="32">
        <v>52</v>
      </c>
      <c r="O25" s="32">
        <v>57</v>
      </c>
      <c r="Q25" s="30"/>
      <c r="R25" s="31"/>
    </row>
    <row r="26" spans="1:17" ht="12">
      <c r="A26" s="6" t="s">
        <v>52</v>
      </c>
      <c r="B26" s="26" t="s">
        <v>53</v>
      </c>
      <c r="C26" s="32">
        <v>806</v>
      </c>
      <c r="D26" s="32">
        <v>673</v>
      </c>
      <c r="E26" s="32">
        <v>133</v>
      </c>
      <c r="F26" s="32">
        <v>8</v>
      </c>
      <c r="G26" s="32">
        <v>35</v>
      </c>
      <c r="H26" s="32">
        <v>64</v>
      </c>
      <c r="I26" s="32">
        <v>91</v>
      </c>
      <c r="J26" s="32">
        <v>103</v>
      </c>
      <c r="K26" s="32">
        <v>133</v>
      </c>
      <c r="L26" s="32">
        <v>139</v>
      </c>
      <c r="M26" s="32">
        <v>107</v>
      </c>
      <c r="N26" s="32">
        <v>72</v>
      </c>
      <c r="O26" s="32">
        <v>54</v>
      </c>
      <c r="Q26" s="30"/>
    </row>
    <row r="27" spans="1:17" ht="12">
      <c r="A27" s="6" t="s">
        <v>54</v>
      </c>
      <c r="B27" s="26" t="s">
        <v>55</v>
      </c>
      <c r="C27" s="32">
        <v>713</v>
      </c>
      <c r="D27" s="32">
        <v>601</v>
      </c>
      <c r="E27" s="32">
        <v>112</v>
      </c>
      <c r="F27" s="32">
        <v>3</v>
      </c>
      <c r="G27" s="32">
        <v>27</v>
      </c>
      <c r="H27" s="32">
        <v>51</v>
      </c>
      <c r="I27" s="32">
        <v>91</v>
      </c>
      <c r="J27" s="32">
        <v>121</v>
      </c>
      <c r="K27" s="32">
        <v>155</v>
      </c>
      <c r="L27" s="32">
        <v>147</v>
      </c>
      <c r="M27" s="32">
        <v>93</v>
      </c>
      <c r="N27" s="32">
        <v>24</v>
      </c>
      <c r="O27" s="32">
        <v>1</v>
      </c>
      <c r="Q27" s="30"/>
    </row>
    <row r="28" spans="1:17" ht="12">
      <c r="A28" s="6" t="s">
        <v>56</v>
      </c>
      <c r="B28" s="26" t="s">
        <v>57</v>
      </c>
      <c r="C28" s="32">
        <v>525</v>
      </c>
      <c r="D28" s="32">
        <v>513</v>
      </c>
      <c r="E28" s="32">
        <v>12</v>
      </c>
      <c r="F28" s="32">
        <v>9</v>
      </c>
      <c r="G28" s="32">
        <v>11</v>
      </c>
      <c r="H28" s="32">
        <v>22</v>
      </c>
      <c r="I28" s="32">
        <v>52</v>
      </c>
      <c r="J28" s="32">
        <v>95</v>
      </c>
      <c r="K28" s="32">
        <v>103</v>
      </c>
      <c r="L28" s="32">
        <v>101</v>
      </c>
      <c r="M28" s="32">
        <v>69</v>
      </c>
      <c r="N28" s="32">
        <v>30</v>
      </c>
      <c r="O28" s="32">
        <v>33</v>
      </c>
      <c r="Q28" s="30"/>
    </row>
    <row r="29" spans="1:19" ht="12">
      <c r="A29" s="6" t="s">
        <v>58</v>
      </c>
      <c r="B29" s="26" t="s">
        <v>59</v>
      </c>
      <c r="C29" s="32">
        <v>1661</v>
      </c>
      <c r="D29" s="32">
        <v>1502</v>
      </c>
      <c r="E29" s="32">
        <v>159</v>
      </c>
      <c r="F29" s="32">
        <v>13</v>
      </c>
      <c r="G29" s="32">
        <v>76</v>
      </c>
      <c r="H29" s="32">
        <v>120</v>
      </c>
      <c r="I29" s="32">
        <v>203</v>
      </c>
      <c r="J29" s="32">
        <v>263</v>
      </c>
      <c r="K29" s="32">
        <v>318</v>
      </c>
      <c r="L29" s="32">
        <v>345</v>
      </c>
      <c r="M29" s="32">
        <v>192</v>
      </c>
      <c r="N29" s="32">
        <v>75</v>
      </c>
      <c r="O29" s="32">
        <v>56</v>
      </c>
      <c r="Q29" s="30"/>
      <c r="R29" s="31"/>
      <c r="S29" s="31"/>
    </row>
    <row r="30" spans="1:20" ht="12">
      <c r="A30" s="4" t="s">
        <v>133</v>
      </c>
      <c r="B30" s="5" t="s">
        <v>68</v>
      </c>
      <c r="C30" s="17">
        <v>1401</v>
      </c>
      <c r="D30" s="17">
        <v>1139</v>
      </c>
      <c r="E30" s="17">
        <v>262</v>
      </c>
      <c r="F30" s="17">
        <v>8</v>
      </c>
      <c r="G30" s="17">
        <v>32</v>
      </c>
      <c r="H30" s="17">
        <v>63</v>
      </c>
      <c r="I30" s="17">
        <v>99</v>
      </c>
      <c r="J30" s="17">
        <v>125</v>
      </c>
      <c r="K30" s="17">
        <v>226</v>
      </c>
      <c r="L30" s="17">
        <v>281</v>
      </c>
      <c r="M30" s="17">
        <v>303</v>
      </c>
      <c r="N30" s="17">
        <v>161</v>
      </c>
      <c r="O30" s="17">
        <v>103</v>
      </c>
      <c r="Q30" s="41"/>
      <c r="R30" s="42"/>
      <c r="S30" s="42"/>
      <c r="T30" s="35"/>
    </row>
    <row r="31" spans="1:18" ht="12">
      <c r="A31" s="4" t="s">
        <v>132</v>
      </c>
      <c r="B31" s="5" t="s">
        <v>70</v>
      </c>
      <c r="C31" s="17">
        <v>1312</v>
      </c>
      <c r="D31" s="17">
        <v>786</v>
      </c>
      <c r="E31" s="17">
        <v>526</v>
      </c>
      <c r="F31" s="33">
        <v>5</v>
      </c>
      <c r="G31" s="17">
        <v>39</v>
      </c>
      <c r="H31" s="17">
        <v>63</v>
      </c>
      <c r="I31" s="17">
        <v>85</v>
      </c>
      <c r="J31" s="17">
        <v>170</v>
      </c>
      <c r="K31" s="17">
        <v>235</v>
      </c>
      <c r="L31" s="17">
        <v>330</v>
      </c>
      <c r="M31" s="17">
        <v>255</v>
      </c>
      <c r="N31" s="17">
        <v>85</v>
      </c>
      <c r="O31" s="17">
        <v>45</v>
      </c>
      <c r="Q31" s="30"/>
      <c r="R31" s="31"/>
    </row>
    <row r="32" spans="1:17" ht="12">
      <c r="A32" s="4" t="s">
        <v>71</v>
      </c>
      <c r="B32" s="5" t="s">
        <v>72</v>
      </c>
      <c r="C32" s="17">
        <v>459</v>
      </c>
      <c r="D32" s="17">
        <v>345</v>
      </c>
      <c r="E32" s="17">
        <v>114</v>
      </c>
      <c r="F32" s="17">
        <v>4</v>
      </c>
      <c r="G32" s="17">
        <v>31</v>
      </c>
      <c r="H32" s="17">
        <v>54</v>
      </c>
      <c r="I32" s="17">
        <v>72</v>
      </c>
      <c r="J32" s="17">
        <v>75</v>
      </c>
      <c r="K32" s="17">
        <v>87</v>
      </c>
      <c r="L32" s="17">
        <v>66</v>
      </c>
      <c r="M32" s="17">
        <v>58</v>
      </c>
      <c r="N32" s="17">
        <v>11</v>
      </c>
      <c r="O32" s="17">
        <v>1</v>
      </c>
      <c r="Q32" s="30"/>
    </row>
    <row r="33" spans="1:17" ht="12">
      <c r="A33" s="28" t="s">
        <v>73</v>
      </c>
      <c r="B33" s="26" t="s">
        <v>74</v>
      </c>
      <c r="C33" s="32">
        <v>268</v>
      </c>
      <c r="D33" s="32">
        <v>184</v>
      </c>
      <c r="E33" s="32">
        <v>84</v>
      </c>
      <c r="F33" s="32">
        <v>3</v>
      </c>
      <c r="G33" s="32">
        <v>20</v>
      </c>
      <c r="H33" s="32">
        <v>29</v>
      </c>
      <c r="I33" s="32">
        <v>41</v>
      </c>
      <c r="J33" s="32">
        <v>40</v>
      </c>
      <c r="K33" s="32">
        <v>57</v>
      </c>
      <c r="L33" s="32">
        <v>40</v>
      </c>
      <c r="M33" s="32">
        <v>32</v>
      </c>
      <c r="N33" s="32">
        <v>5</v>
      </c>
      <c r="O33" s="32">
        <v>1</v>
      </c>
      <c r="Q33" s="30"/>
    </row>
    <row r="34" spans="1:17" ht="12">
      <c r="A34" s="28" t="s">
        <v>75</v>
      </c>
      <c r="B34" s="26" t="s">
        <v>76</v>
      </c>
      <c r="C34" s="32">
        <v>191</v>
      </c>
      <c r="D34" s="32">
        <v>161</v>
      </c>
      <c r="E34" s="32">
        <v>30</v>
      </c>
      <c r="F34" s="33">
        <v>1</v>
      </c>
      <c r="G34" s="32">
        <v>11</v>
      </c>
      <c r="H34" s="32">
        <v>25</v>
      </c>
      <c r="I34" s="32">
        <v>31</v>
      </c>
      <c r="J34" s="32">
        <v>35</v>
      </c>
      <c r="K34" s="32">
        <v>30</v>
      </c>
      <c r="L34" s="32">
        <v>26</v>
      </c>
      <c r="M34" s="32">
        <v>26</v>
      </c>
      <c r="N34" s="32">
        <v>6</v>
      </c>
      <c r="O34" s="33">
        <v>0</v>
      </c>
      <c r="Q34" s="30"/>
    </row>
    <row r="35" spans="1:20" s="35" customFormat="1" ht="12">
      <c r="A35" s="34" t="s">
        <v>135</v>
      </c>
      <c r="B35" s="5" t="s">
        <v>136</v>
      </c>
      <c r="C35" s="17">
        <v>524</v>
      </c>
      <c r="D35" s="17">
        <v>481</v>
      </c>
      <c r="E35" s="17">
        <v>43</v>
      </c>
      <c r="F35" s="17">
        <v>2</v>
      </c>
      <c r="G35" s="17">
        <v>16</v>
      </c>
      <c r="H35" s="17">
        <v>39</v>
      </c>
      <c r="I35" s="17">
        <v>73</v>
      </c>
      <c r="J35" s="17">
        <v>112</v>
      </c>
      <c r="K35" s="17">
        <v>99</v>
      </c>
      <c r="L35" s="17">
        <v>85</v>
      </c>
      <c r="M35" s="17">
        <v>66</v>
      </c>
      <c r="N35" s="17">
        <v>23</v>
      </c>
      <c r="O35" s="17">
        <v>9</v>
      </c>
      <c r="Q35" s="30"/>
      <c r="R35" s="20"/>
      <c r="S35" s="20"/>
      <c r="T35" s="20"/>
    </row>
    <row r="36" spans="1:17" ht="12">
      <c r="A36" s="6" t="s">
        <v>60</v>
      </c>
      <c r="B36" s="26" t="s">
        <v>61</v>
      </c>
      <c r="C36" s="32">
        <v>249</v>
      </c>
      <c r="D36" s="32">
        <v>227</v>
      </c>
      <c r="E36" s="32">
        <v>22</v>
      </c>
      <c r="F36" s="32">
        <v>1</v>
      </c>
      <c r="G36" s="32">
        <v>7</v>
      </c>
      <c r="H36" s="32">
        <v>11</v>
      </c>
      <c r="I36" s="32">
        <v>17</v>
      </c>
      <c r="J36" s="32">
        <v>49</v>
      </c>
      <c r="K36" s="32">
        <v>49</v>
      </c>
      <c r="L36" s="32">
        <v>52</v>
      </c>
      <c r="M36" s="32">
        <v>37</v>
      </c>
      <c r="N36" s="32">
        <v>20</v>
      </c>
      <c r="O36" s="32">
        <v>6</v>
      </c>
      <c r="Q36" s="30"/>
    </row>
    <row r="37" spans="1:17" ht="12">
      <c r="A37" s="6" t="s">
        <v>62</v>
      </c>
      <c r="B37" s="26" t="s">
        <v>63</v>
      </c>
      <c r="C37" s="32">
        <v>134</v>
      </c>
      <c r="D37" s="32">
        <v>129</v>
      </c>
      <c r="E37" s="32">
        <v>5</v>
      </c>
      <c r="F37" s="33">
        <v>0</v>
      </c>
      <c r="G37" s="32">
        <v>4</v>
      </c>
      <c r="H37" s="32">
        <v>17</v>
      </c>
      <c r="I37" s="32">
        <v>30</v>
      </c>
      <c r="J37" s="32">
        <v>33</v>
      </c>
      <c r="K37" s="32">
        <v>22</v>
      </c>
      <c r="L37" s="32">
        <v>20</v>
      </c>
      <c r="M37" s="32">
        <v>8</v>
      </c>
      <c r="N37" s="32">
        <v>0</v>
      </c>
      <c r="O37" s="33">
        <v>0</v>
      </c>
      <c r="Q37" s="30"/>
    </row>
    <row r="38" spans="1:17" ht="12">
      <c r="A38" s="6" t="s">
        <v>64</v>
      </c>
      <c r="B38" s="26" t="s">
        <v>65</v>
      </c>
      <c r="C38" s="32">
        <v>70</v>
      </c>
      <c r="D38" s="32">
        <v>68</v>
      </c>
      <c r="E38" s="32">
        <v>2</v>
      </c>
      <c r="F38" s="33">
        <v>1</v>
      </c>
      <c r="G38" s="32">
        <v>0</v>
      </c>
      <c r="H38" s="32">
        <v>5</v>
      </c>
      <c r="I38" s="32">
        <v>13</v>
      </c>
      <c r="J38" s="32">
        <v>19</v>
      </c>
      <c r="K38" s="32">
        <v>21</v>
      </c>
      <c r="L38" s="32">
        <v>6</v>
      </c>
      <c r="M38" s="32">
        <v>5</v>
      </c>
      <c r="N38" s="32">
        <v>0</v>
      </c>
      <c r="O38" s="33">
        <v>0</v>
      </c>
      <c r="Q38" s="30"/>
    </row>
    <row r="39" spans="1:17" ht="12">
      <c r="A39" s="6" t="s">
        <v>85</v>
      </c>
      <c r="B39" s="29" t="s">
        <v>66</v>
      </c>
      <c r="C39" s="32">
        <v>71</v>
      </c>
      <c r="D39" s="32">
        <v>57</v>
      </c>
      <c r="E39" s="32">
        <v>14</v>
      </c>
      <c r="F39" s="32">
        <v>0</v>
      </c>
      <c r="G39" s="32">
        <v>5</v>
      </c>
      <c r="H39" s="32">
        <v>6</v>
      </c>
      <c r="I39" s="32">
        <v>13</v>
      </c>
      <c r="J39" s="32">
        <v>11</v>
      </c>
      <c r="K39" s="32">
        <v>7</v>
      </c>
      <c r="L39" s="32">
        <v>7</v>
      </c>
      <c r="M39" s="32">
        <v>16</v>
      </c>
      <c r="N39" s="32">
        <v>3</v>
      </c>
      <c r="O39" s="32">
        <v>3</v>
      </c>
      <c r="Q39" s="30"/>
    </row>
    <row r="40" spans="1:15" s="27" customFormat="1" ht="12" customHeight="1">
      <c r="A40" s="102" t="s">
        <v>78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</row>
    <row r="41" spans="1:15" s="27" customFormat="1" ht="12">
      <c r="A41" s="104" t="s">
        <v>77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</row>
  </sheetData>
  <sheetProtection/>
  <mergeCells count="9">
    <mergeCell ref="A7:B7"/>
    <mergeCell ref="A40:O40"/>
    <mergeCell ref="A41:O41"/>
    <mergeCell ref="A1:O1"/>
    <mergeCell ref="A2:O2"/>
    <mergeCell ref="N3:O3"/>
    <mergeCell ref="A4:B6"/>
    <mergeCell ref="C4:E4"/>
    <mergeCell ref="F4:O4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zoomScalePageLayoutView="0" workbookViewId="0" topLeftCell="A1">
      <pane xSplit="2" ySplit="7" topLeftCell="C8" activePane="bottomRight" state="frozen"/>
      <selection pane="topLeft" activeCell="M38" sqref="C6:M38"/>
      <selection pane="topRight" activeCell="M38" sqref="C6:M38"/>
      <selection pane="bottomLeft" activeCell="M38" sqref="C6:M38"/>
      <selection pane="bottomRight" activeCell="A46" sqref="A46"/>
    </sheetView>
  </sheetViews>
  <sheetFormatPr defaultColWidth="9.33203125" defaultRowHeight="12"/>
  <cols>
    <col min="1" max="1" width="12.16015625" style="20" customWidth="1"/>
    <col min="2" max="2" width="17.83203125" style="20" customWidth="1"/>
    <col min="3" max="5" width="10.83203125" style="20" customWidth="1"/>
    <col min="6" max="6" width="13.83203125" style="20" customWidth="1"/>
    <col min="7" max="14" width="10.83203125" style="20" customWidth="1"/>
    <col min="15" max="15" width="14.83203125" style="20" customWidth="1"/>
    <col min="16" max="16384" width="9.33203125" style="20" customWidth="1"/>
  </cols>
  <sheetData>
    <row r="1" spans="1:15" ht="16.5">
      <c r="A1" s="73" t="s">
        <v>177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2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12">
      <c r="A3" s="1" t="s">
        <v>88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106"/>
      <c r="O3" s="106"/>
    </row>
    <row r="4" spans="1:15" s="23" customFormat="1" ht="12" customHeight="1">
      <c r="A4" s="77" t="s">
        <v>89</v>
      </c>
      <c r="B4" s="107"/>
      <c r="C4" s="77" t="s">
        <v>162</v>
      </c>
      <c r="D4" s="78"/>
      <c r="E4" s="79"/>
      <c r="F4" s="80" t="s">
        <v>163</v>
      </c>
      <c r="G4" s="81"/>
      <c r="H4" s="81"/>
      <c r="I4" s="81"/>
      <c r="J4" s="81"/>
      <c r="K4" s="81"/>
      <c r="L4" s="81"/>
      <c r="M4" s="81"/>
      <c r="N4" s="81"/>
      <c r="O4" s="81"/>
    </row>
    <row r="5" spans="1:15" s="23" customFormat="1" ht="12" customHeight="1">
      <c r="A5" s="85"/>
      <c r="B5" s="108"/>
      <c r="C5" s="2" t="s">
        <v>161</v>
      </c>
      <c r="D5" s="2" t="s">
        <v>147</v>
      </c>
      <c r="E5" s="2" t="s">
        <v>148</v>
      </c>
      <c r="F5" s="43" t="s">
        <v>151</v>
      </c>
      <c r="G5" s="44" t="s">
        <v>152</v>
      </c>
      <c r="H5" s="44" t="s">
        <v>153</v>
      </c>
      <c r="I5" s="44" t="s">
        <v>154</v>
      </c>
      <c r="J5" s="44" t="s">
        <v>155</v>
      </c>
      <c r="K5" s="44" t="s">
        <v>156</v>
      </c>
      <c r="L5" s="44" t="s">
        <v>157</v>
      </c>
      <c r="M5" s="44" t="s">
        <v>158</v>
      </c>
      <c r="N5" s="44" t="s">
        <v>159</v>
      </c>
      <c r="O5" s="44" t="s">
        <v>160</v>
      </c>
    </row>
    <row r="6" spans="1:20" s="23" customFormat="1" ht="12" customHeight="1">
      <c r="A6" s="109"/>
      <c r="B6" s="110"/>
      <c r="C6" s="24" t="s">
        <v>2</v>
      </c>
      <c r="D6" s="24" t="s">
        <v>149</v>
      </c>
      <c r="E6" s="24" t="s">
        <v>150</v>
      </c>
      <c r="F6" s="25" t="s">
        <v>3</v>
      </c>
      <c r="G6" s="25" t="s">
        <v>4</v>
      </c>
      <c r="H6" s="25" t="s">
        <v>4</v>
      </c>
      <c r="I6" s="25" t="s">
        <v>4</v>
      </c>
      <c r="J6" s="25" t="s">
        <v>4</v>
      </c>
      <c r="K6" s="25" t="s">
        <v>4</v>
      </c>
      <c r="L6" s="25" t="s">
        <v>4</v>
      </c>
      <c r="M6" s="25" t="s">
        <v>4</v>
      </c>
      <c r="N6" s="25" t="s">
        <v>4</v>
      </c>
      <c r="O6" s="25" t="s">
        <v>5</v>
      </c>
      <c r="S6" s="40"/>
      <c r="T6" s="40"/>
    </row>
    <row r="7" spans="1:20" ht="12" customHeight="1">
      <c r="A7" s="100" t="s">
        <v>146</v>
      </c>
      <c r="B7" s="101"/>
      <c r="C7" s="39">
        <v>32632</v>
      </c>
      <c r="D7" s="39">
        <v>29116</v>
      </c>
      <c r="E7" s="39">
        <v>3516</v>
      </c>
      <c r="F7" s="38">
        <v>219</v>
      </c>
      <c r="G7" s="39">
        <v>1161</v>
      </c>
      <c r="H7" s="39">
        <v>2258</v>
      </c>
      <c r="I7" s="39">
        <v>3712</v>
      </c>
      <c r="J7" s="39">
        <v>5139</v>
      </c>
      <c r="K7" s="39">
        <v>6105</v>
      </c>
      <c r="L7" s="39">
        <v>6150</v>
      </c>
      <c r="M7" s="39">
        <v>4579</v>
      </c>
      <c r="N7" s="39">
        <v>1870</v>
      </c>
      <c r="O7" s="39">
        <v>1439</v>
      </c>
      <c r="Q7" s="30"/>
      <c r="R7" s="31"/>
      <c r="S7" s="31"/>
      <c r="T7" s="31"/>
    </row>
    <row r="8" spans="1:20" ht="12" customHeight="1">
      <c r="A8" s="4" t="s">
        <v>79</v>
      </c>
      <c r="B8" s="5" t="s">
        <v>18</v>
      </c>
      <c r="C8" s="17">
        <f>SUM(C9:C29)</f>
        <v>28914</v>
      </c>
      <c r="D8" s="17">
        <f aca="true" t="shared" si="0" ref="D8:O8">SUM(D9:D29)</f>
        <v>26355</v>
      </c>
      <c r="E8" s="17">
        <f t="shared" si="0"/>
        <v>2559</v>
      </c>
      <c r="F8" s="17">
        <f t="shared" si="0"/>
        <v>199</v>
      </c>
      <c r="G8" s="17">
        <f t="shared" si="0"/>
        <v>1044</v>
      </c>
      <c r="H8" s="17">
        <f t="shared" si="0"/>
        <v>2047</v>
      </c>
      <c r="I8" s="17">
        <f t="shared" si="0"/>
        <v>3343</v>
      </c>
      <c r="J8" s="17">
        <f t="shared" si="0"/>
        <v>4654</v>
      </c>
      <c r="K8" s="17">
        <f t="shared" si="0"/>
        <v>5431</v>
      </c>
      <c r="L8" s="17">
        <f t="shared" si="0"/>
        <v>5382</v>
      </c>
      <c r="M8" s="17">
        <f t="shared" si="0"/>
        <v>3899</v>
      </c>
      <c r="N8" s="17">
        <f t="shared" si="0"/>
        <v>1623</v>
      </c>
      <c r="O8" s="17">
        <f t="shared" si="0"/>
        <v>1292</v>
      </c>
      <c r="Q8" s="30"/>
      <c r="R8" s="31"/>
      <c r="S8" s="31"/>
      <c r="T8" s="31"/>
    </row>
    <row r="9" spans="1:19" ht="12" customHeight="1">
      <c r="A9" s="28" t="s">
        <v>145</v>
      </c>
      <c r="B9" s="26" t="s">
        <v>19</v>
      </c>
      <c r="C9" s="32">
        <v>3504</v>
      </c>
      <c r="D9" s="32">
        <v>3431</v>
      </c>
      <c r="E9" s="32">
        <v>73</v>
      </c>
      <c r="F9" s="32">
        <v>27</v>
      </c>
      <c r="G9" s="32">
        <v>120</v>
      </c>
      <c r="H9" s="32">
        <v>191</v>
      </c>
      <c r="I9" s="32">
        <v>406</v>
      </c>
      <c r="J9" s="32">
        <v>504</v>
      </c>
      <c r="K9" s="32">
        <v>671</v>
      </c>
      <c r="L9" s="32">
        <v>620</v>
      </c>
      <c r="M9" s="32">
        <v>556</v>
      </c>
      <c r="N9" s="32">
        <v>218</v>
      </c>
      <c r="O9" s="32">
        <v>191</v>
      </c>
      <c r="Q9" s="30"/>
      <c r="R9" s="31"/>
      <c r="S9" s="31"/>
    </row>
    <row r="10" spans="1:17" ht="12" customHeight="1">
      <c r="A10" s="6" t="s">
        <v>20</v>
      </c>
      <c r="B10" s="26" t="s">
        <v>21</v>
      </c>
      <c r="C10" s="32">
        <v>929</v>
      </c>
      <c r="D10" s="32">
        <v>909</v>
      </c>
      <c r="E10" s="32">
        <v>20</v>
      </c>
      <c r="F10" s="32">
        <v>6</v>
      </c>
      <c r="G10" s="32">
        <v>22</v>
      </c>
      <c r="H10" s="32">
        <v>48</v>
      </c>
      <c r="I10" s="32">
        <v>70</v>
      </c>
      <c r="J10" s="32">
        <v>121</v>
      </c>
      <c r="K10" s="32">
        <v>155</v>
      </c>
      <c r="L10" s="32">
        <v>158</v>
      </c>
      <c r="M10" s="32">
        <v>147</v>
      </c>
      <c r="N10" s="32">
        <v>87</v>
      </c>
      <c r="O10" s="32">
        <v>115</v>
      </c>
      <c r="Q10" s="30"/>
    </row>
    <row r="11" spans="1:19" ht="12" customHeight="1">
      <c r="A11" s="6" t="s">
        <v>22</v>
      </c>
      <c r="B11" s="26" t="s">
        <v>23</v>
      </c>
      <c r="C11" s="32">
        <v>1538</v>
      </c>
      <c r="D11" s="32">
        <v>1257</v>
      </c>
      <c r="E11" s="32">
        <v>281</v>
      </c>
      <c r="F11" s="32">
        <v>4</v>
      </c>
      <c r="G11" s="32">
        <v>32</v>
      </c>
      <c r="H11" s="32">
        <v>83</v>
      </c>
      <c r="I11" s="32">
        <v>184</v>
      </c>
      <c r="J11" s="32">
        <v>253</v>
      </c>
      <c r="K11" s="32">
        <v>331</v>
      </c>
      <c r="L11" s="32">
        <v>357</v>
      </c>
      <c r="M11" s="32">
        <v>202</v>
      </c>
      <c r="N11" s="32">
        <v>54</v>
      </c>
      <c r="O11" s="32">
        <v>38</v>
      </c>
      <c r="Q11" s="30"/>
      <c r="R11" s="31"/>
      <c r="S11" s="31"/>
    </row>
    <row r="12" spans="1:17" ht="12" customHeight="1">
      <c r="A12" s="6" t="s">
        <v>24</v>
      </c>
      <c r="B12" s="26" t="s">
        <v>25</v>
      </c>
      <c r="C12" s="32">
        <v>759</v>
      </c>
      <c r="D12" s="32">
        <v>714</v>
      </c>
      <c r="E12" s="32">
        <v>45</v>
      </c>
      <c r="F12" s="32">
        <v>15</v>
      </c>
      <c r="G12" s="32">
        <v>55</v>
      </c>
      <c r="H12" s="32">
        <v>77</v>
      </c>
      <c r="I12" s="32">
        <v>107</v>
      </c>
      <c r="J12" s="32">
        <v>130</v>
      </c>
      <c r="K12" s="32">
        <v>126</v>
      </c>
      <c r="L12" s="32">
        <v>101</v>
      </c>
      <c r="M12" s="32">
        <v>72</v>
      </c>
      <c r="N12" s="32">
        <v>48</v>
      </c>
      <c r="O12" s="32">
        <v>28</v>
      </c>
      <c r="Q12" s="30"/>
    </row>
    <row r="13" spans="1:17" ht="12" customHeight="1">
      <c r="A13" s="6" t="s">
        <v>26</v>
      </c>
      <c r="B13" s="26" t="s">
        <v>27</v>
      </c>
      <c r="C13" s="32">
        <v>656</v>
      </c>
      <c r="D13" s="32">
        <v>650</v>
      </c>
      <c r="E13" s="32">
        <v>6</v>
      </c>
      <c r="F13" s="32">
        <v>0</v>
      </c>
      <c r="G13" s="32">
        <v>26</v>
      </c>
      <c r="H13" s="32">
        <v>56</v>
      </c>
      <c r="I13" s="32">
        <v>57</v>
      </c>
      <c r="J13" s="32">
        <v>186</v>
      </c>
      <c r="K13" s="32">
        <v>27</v>
      </c>
      <c r="L13" s="32">
        <v>118</v>
      </c>
      <c r="M13" s="32">
        <v>81</v>
      </c>
      <c r="N13" s="32">
        <v>43</v>
      </c>
      <c r="O13" s="32">
        <v>62</v>
      </c>
      <c r="Q13" s="30"/>
    </row>
    <row r="14" spans="1:19" ht="12" customHeight="1">
      <c r="A14" s="6" t="s">
        <v>28</v>
      </c>
      <c r="B14" s="26" t="s">
        <v>29</v>
      </c>
      <c r="C14" s="32">
        <v>1485</v>
      </c>
      <c r="D14" s="32">
        <v>1485</v>
      </c>
      <c r="E14" s="32"/>
      <c r="F14" s="32">
        <v>13</v>
      </c>
      <c r="G14" s="32">
        <v>73</v>
      </c>
      <c r="H14" s="32">
        <v>140</v>
      </c>
      <c r="I14" s="32">
        <v>197</v>
      </c>
      <c r="J14" s="32">
        <v>235</v>
      </c>
      <c r="K14" s="32">
        <v>342</v>
      </c>
      <c r="L14" s="32">
        <v>239</v>
      </c>
      <c r="M14" s="32">
        <v>160</v>
      </c>
      <c r="N14" s="32">
        <v>67</v>
      </c>
      <c r="O14" s="32">
        <v>19</v>
      </c>
      <c r="Q14" s="30"/>
      <c r="R14" s="31"/>
      <c r="S14" s="31"/>
    </row>
    <row r="15" spans="1:19" ht="12" customHeight="1">
      <c r="A15" s="6" t="s">
        <v>30</v>
      </c>
      <c r="B15" s="26" t="s">
        <v>31</v>
      </c>
      <c r="C15" s="32">
        <v>2711</v>
      </c>
      <c r="D15" s="32">
        <v>2220</v>
      </c>
      <c r="E15" s="32">
        <v>491</v>
      </c>
      <c r="F15" s="32">
        <v>11</v>
      </c>
      <c r="G15" s="32">
        <v>63</v>
      </c>
      <c r="H15" s="32">
        <v>156</v>
      </c>
      <c r="I15" s="32">
        <v>279</v>
      </c>
      <c r="J15" s="32">
        <v>402</v>
      </c>
      <c r="K15" s="32">
        <v>531</v>
      </c>
      <c r="L15" s="32">
        <v>582</v>
      </c>
      <c r="M15" s="32">
        <v>429</v>
      </c>
      <c r="N15" s="32">
        <v>148</v>
      </c>
      <c r="O15" s="32">
        <v>110</v>
      </c>
      <c r="Q15" s="30"/>
      <c r="S15" s="31"/>
    </row>
    <row r="16" spans="1:19" ht="12" customHeight="1">
      <c r="A16" s="6" t="s">
        <v>32</v>
      </c>
      <c r="B16" s="26" t="s">
        <v>33</v>
      </c>
      <c r="C16" s="32">
        <v>1254</v>
      </c>
      <c r="D16" s="32">
        <v>1231</v>
      </c>
      <c r="E16" s="32">
        <v>23</v>
      </c>
      <c r="F16" s="32">
        <v>1</v>
      </c>
      <c r="G16" s="32">
        <v>37</v>
      </c>
      <c r="H16" s="32">
        <v>89</v>
      </c>
      <c r="I16" s="32">
        <v>165</v>
      </c>
      <c r="J16" s="32">
        <v>203</v>
      </c>
      <c r="K16" s="32">
        <v>218</v>
      </c>
      <c r="L16" s="32">
        <v>213</v>
      </c>
      <c r="M16" s="32">
        <v>186</v>
      </c>
      <c r="N16" s="32">
        <v>79</v>
      </c>
      <c r="O16" s="32">
        <v>63</v>
      </c>
      <c r="Q16" s="30"/>
      <c r="R16" s="31"/>
      <c r="S16" s="31"/>
    </row>
    <row r="17" spans="1:19" ht="12" customHeight="1">
      <c r="A17" s="6" t="s">
        <v>34</v>
      </c>
      <c r="B17" s="26" t="s">
        <v>35</v>
      </c>
      <c r="C17" s="32">
        <v>1071</v>
      </c>
      <c r="D17" s="32">
        <v>1066</v>
      </c>
      <c r="E17" s="32">
        <v>5</v>
      </c>
      <c r="F17" s="32">
        <v>1</v>
      </c>
      <c r="G17" s="32">
        <v>65</v>
      </c>
      <c r="H17" s="32">
        <v>93</v>
      </c>
      <c r="I17" s="32">
        <v>163</v>
      </c>
      <c r="J17" s="32">
        <v>178</v>
      </c>
      <c r="K17" s="32">
        <v>190</v>
      </c>
      <c r="L17" s="32">
        <v>162</v>
      </c>
      <c r="M17" s="32">
        <v>118</v>
      </c>
      <c r="N17" s="32">
        <v>48</v>
      </c>
      <c r="O17" s="32">
        <v>53</v>
      </c>
      <c r="Q17" s="30"/>
      <c r="R17" s="31"/>
      <c r="S17" s="31"/>
    </row>
    <row r="18" spans="1:19" ht="12" customHeight="1">
      <c r="A18" s="6" t="s">
        <v>36</v>
      </c>
      <c r="B18" s="26" t="s">
        <v>37</v>
      </c>
      <c r="C18" s="32">
        <v>1403</v>
      </c>
      <c r="D18" s="32">
        <v>1340</v>
      </c>
      <c r="E18" s="32">
        <v>63</v>
      </c>
      <c r="F18" s="32">
        <v>10</v>
      </c>
      <c r="G18" s="32">
        <v>52</v>
      </c>
      <c r="H18" s="32">
        <v>104</v>
      </c>
      <c r="I18" s="32">
        <v>156</v>
      </c>
      <c r="J18" s="32">
        <v>206</v>
      </c>
      <c r="K18" s="32">
        <v>257</v>
      </c>
      <c r="L18" s="32">
        <v>234</v>
      </c>
      <c r="M18" s="32">
        <v>198</v>
      </c>
      <c r="N18" s="32">
        <v>97</v>
      </c>
      <c r="O18" s="32">
        <v>89</v>
      </c>
      <c r="Q18" s="30"/>
      <c r="R18" s="31"/>
      <c r="S18" s="31"/>
    </row>
    <row r="19" spans="1:19" ht="12" customHeight="1">
      <c r="A19" s="6" t="s">
        <v>38</v>
      </c>
      <c r="B19" s="26" t="s">
        <v>39</v>
      </c>
      <c r="C19" s="32">
        <v>1930</v>
      </c>
      <c r="D19" s="32">
        <v>1858</v>
      </c>
      <c r="E19" s="32">
        <v>72</v>
      </c>
      <c r="F19" s="32">
        <v>21</v>
      </c>
      <c r="G19" s="32">
        <v>93</v>
      </c>
      <c r="H19" s="32">
        <v>159</v>
      </c>
      <c r="I19" s="32">
        <v>214</v>
      </c>
      <c r="J19" s="32">
        <v>263</v>
      </c>
      <c r="K19" s="32">
        <v>325</v>
      </c>
      <c r="L19" s="32">
        <v>389</v>
      </c>
      <c r="M19" s="32">
        <v>266</v>
      </c>
      <c r="N19" s="32">
        <v>114</v>
      </c>
      <c r="O19" s="32">
        <v>86</v>
      </c>
      <c r="Q19" s="30"/>
      <c r="R19" s="31"/>
      <c r="S19" s="31"/>
    </row>
    <row r="20" spans="1:19" ht="12" customHeight="1">
      <c r="A20" s="6" t="s">
        <v>40</v>
      </c>
      <c r="B20" s="26" t="s">
        <v>41</v>
      </c>
      <c r="C20" s="32">
        <v>3094</v>
      </c>
      <c r="D20" s="32">
        <v>2536</v>
      </c>
      <c r="E20" s="32">
        <v>558</v>
      </c>
      <c r="F20" s="32">
        <v>10</v>
      </c>
      <c r="G20" s="32">
        <v>106</v>
      </c>
      <c r="H20" s="32">
        <v>235</v>
      </c>
      <c r="I20" s="32">
        <v>378</v>
      </c>
      <c r="J20" s="32">
        <v>546</v>
      </c>
      <c r="K20" s="32">
        <v>625</v>
      </c>
      <c r="L20" s="32">
        <v>584</v>
      </c>
      <c r="M20" s="32">
        <v>372</v>
      </c>
      <c r="N20" s="32">
        <v>151</v>
      </c>
      <c r="O20" s="32">
        <v>87</v>
      </c>
      <c r="Q20" s="30"/>
      <c r="R20" s="31"/>
      <c r="S20" s="31"/>
    </row>
    <row r="21" spans="1:19" ht="12" customHeight="1">
      <c r="A21" s="6" t="s">
        <v>42</v>
      </c>
      <c r="B21" s="26" t="s">
        <v>43</v>
      </c>
      <c r="C21" s="32">
        <v>1739</v>
      </c>
      <c r="D21" s="32">
        <v>1471</v>
      </c>
      <c r="E21" s="32">
        <v>268</v>
      </c>
      <c r="F21" s="32">
        <v>9</v>
      </c>
      <c r="G21" s="32">
        <v>56</v>
      </c>
      <c r="H21" s="32">
        <v>101</v>
      </c>
      <c r="I21" s="32">
        <v>171</v>
      </c>
      <c r="J21" s="32">
        <v>311</v>
      </c>
      <c r="K21" s="32">
        <v>363</v>
      </c>
      <c r="L21" s="32">
        <v>315</v>
      </c>
      <c r="M21" s="32">
        <v>223</v>
      </c>
      <c r="N21" s="32">
        <v>110</v>
      </c>
      <c r="O21" s="32">
        <v>80</v>
      </c>
      <c r="Q21" s="30"/>
      <c r="R21" s="31"/>
      <c r="S21" s="31"/>
    </row>
    <row r="22" spans="1:17" ht="12" customHeight="1">
      <c r="A22" s="6" t="s">
        <v>44</v>
      </c>
      <c r="B22" s="26" t="s">
        <v>45</v>
      </c>
      <c r="C22" s="32">
        <v>771</v>
      </c>
      <c r="D22" s="32">
        <v>760</v>
      </c>
      <c r="E22" s="32">
        <v>11</v>
      </c>
      <c r="F22" s="32">
        <v>10</v>
      </c>
      <c r="G22" s="32">
        <v>28</v>
      </c>
      <c r="H22" s="32">
        <v>75</v>
      </c>
      <c r="I22" s="32">
        <v>107</v>
      </c>
      <c r="J22" s="32">
        <v>146</v>
      </c>
      <c r="K22" s="32">
        <v>129</v>
      </c>
      <c r="L22" s="32">
        <v>125</v>
      </c>
      <c r="M22" s="32">
        <v>97</v>
      </c>
      <c r="N22" s="32">
        <v>38</v>
      </c>
      <c r="O22" s="32">
        <v>16</v>
      </c>
      <c r="Q22" s="30"/>
    </row>
    <row r="23" spans="1:17" ht="12" customHeight="1">
      <c r="A23" s="6" t="s">
        <v>46</v>
      </c>
      <c r="B23" s="26" t="s">
        <v>47</v>
      </c>
      <c r="C23" s="32">
        <v>975</v>
      </c>
      <c r="D23" s="32">
        <v>901</v>
      </c>
      <c r="E23" s="32">
        <v>74</v>
      </c>
      <c r="F23" s="32">
        <v>18</v>
      </c>
      <c r="G23" s="32">
        <v>26</v>
      </c>
      <c r="H23" s="32">
        <v>58</v>
      </c>
      <c r="I23" s="32">
        <v>77</v>
      </c>
      <c r="J23" s="32">
        <v>159</v>
      </c>
      <c r="K23" s="32">
        <v>169</v>
      </c>
      <c r="L23" s="32">
        <v>221</v>
      </c>
      <c r="M23" s="32">
        <v>176</v>
      </c>
      <c r="N23" s="32">
        <v>63</v>
      </c>
      <c r="O23" s="32">
        <v>8</v>
      </c>
      <c r="Q23" s="30"/>
    </row>
    <row r="24" spans="1:17" ht="12">
      <c r="A24" s="6" t="s">
        <v>48</v>
      </c>
      <c r="B24" s="26" t="s">
        <v>49</v>
      </c>
      <c r="C24" s="32">
        <v>282</v>
      </c>
      <c r="D24" s="32">
        <v>269</v>
      </c>
      <c r="E24" s="32">
        <v>13</v>
      </c>
      <c r="F24" s="33">
        <v>7</v>
      </c>
      <c r="G24" s="32">
        <v>13</v>
      </c>
      <c r="H24" s="32">
        <v>15</v>
      </c>
      <c r="I24" s="32">
        <v>28</v>
      </c>
      <c r="J24" s="32">
        <v>39</v>
      </c>
      <c r="K24" s="32">
        <v>57</v>
      </c>
      <c r="L24" s="32">
        <v>53</v>
      </c>
      <c r="M24" s="32">
        <v>27</v>
      </c>
      <c r="N24" s="32">
        <v>22</v>
      </c>
      <c r="O24" s="32">
        <v>21</v>
      </c>
      <c r="Q24" s="30"/>
    </row>
    <row r="25" spans="1:18" ht="12">
      <c r="A25" s="6" t="s">
        <v>50</v>
      </c>
      <c r="B25" s="26" t="s">
        <v>51</v>
      </c>
      <c r="C25" s="32">
        <v>1045</v>
      </c>
      <c r="D25" s="32">
        <v>891</v>
      </c>
      <c r="E25" s="32">
        <v>154</v>
      </c>
      <c r="F25" s="32">
        <v>5</v>
      </c>
      <c r="G25" s="32">
        <v>39</v>
      </c>
      <c r="H25" s="32">
        <v>83</v>
      </c>
      <c r="I25" s="32">
        <v>132</v>
      </c>
      <c r="J25" s="32">
        <v>149</v>
      </c>
      <c r="K25" s="32">
        <v>177</v>
      </c>
      <c r="L25" s="32">
        <v>204</v>
      </c>
      <c r="M25" s="32">
        <v>134</v>
      </c>
      <c r="N25" s="32">
        <v>46</v>
      </c>
      <c r="O25" s="32">
        <v>76</v>
      </c>
      <c r="Q25" s="30"/>
      <c r="R25" s="31"/>
    </row>
    <row r="26" spans="1:17" ht="12">
      <c r="A26" s="6" t="s">
        <v>52</v>
      </c>
      <c r="B26" s="26" t="s">
        <v>53</v>
      </c>
      <c r="C26" s="32">
        <v>802</v>
      </c>
      <c r="D26" s="32">
        <v>678</v>
      </c>
      <c r="E26" s="32">
        <v>124</v>
      </c>
      <c r="F26" s="32">
        <v>6</v>
      </c>
      <c r="G26" s="32">
        <v>29</v>
      </c>
      <c r="H26" s="32">
        <v>71</v>
      </c>
      <c r="I26" s="32">
        <v>84</v>
      </c>
      <c r="J26" s="32">
        <v>101</v>
      </c>
      <c r="K26" s="32">
        <v>145</v>
      </c>
      <c r="L26" s="32">
        <v>149</v>
      </c>
      <c r="M26" s="32">
        <v>103</v>
      </c>
      <c r="N26" s="32">
        <v>60</v>
      </c>
      <c r="O26" s="32">
        <v>54</v>
      </c>
      <c r="Q26" s="30"/>
    </row>
    <row r="27" spans="1:17" ht="12">
      <c r="A27" s="6" t="s">
        <v>54</v>
      </c>
      <c r="B27" s="26" t="s">
        <v>55</v>
      </c>
      <c r="C27" s="32">
        <v>724</v>
      </c>
      <c r="D27" s="32">
        <v>611</v>
      </c>
      <c r="E27" s="32">
        <v>113</v>
      </c>
      <c r="F27" s="32">
        <v>3</v>
      </c>
      <c r="G27" s="32">
        <v>28</v>
      </c>
      <c r="H27" s="32">
        <v>54</v>
      </c>
      <c r="I27" s="32">
        <v>95</v>
      </c>
      <c r="J27" s="32">
        <v>154</v>
      </c>
      <c r="K27" s="32">
        <v>167</v>
      </c>
      <c r="L27" s="32">
        <v>115</v>
      </c>
      <c r="M27" s="32">
        <v>87</v>
      </c>
      <c r="N27" s="32">
        <v>21</v>
      </c>
      <c r="O27" s="32">
        <v>0</v>
      </c>
      <c r="Q27" s="30"/>
    </row>
    <row r="28" spans="1:17" ht="12">
      <c r="A28" s="6" t="s">
        <v>56</v>
      </c>
      <c r="B28" s="26" t="s">
        <v>57</v>
      </c>
      <c r="C28" s="32">
        <v>530</v>
      </c>
      <c r="D28" s="32">
        <v>516</v>
      </c>
      <c r="E28" s="32">
        <v>14</v>
      </c>
      <c r="F28" s="32">
        <v>5</v>
      </c>
      <c r="G28" s="32">
        <v>6</v>
      </c>
      <c r="H28" s="32">
        <v>32</v>
      </c>
      <c r="I28" s="32">
        <v>69</v>
      </c>
      <c r="J28" s="32">
        <v>100</v>
      </c>
      <c r="K28" s="32">
        <v>103</v>
      </c>
      <c r="L28" s="32">
        <v>97</v>
      </c>
      <c r="M28" s="32">
        <v>56</v>
      </c>
      <c r="N28" s="32">
        <v>26</v>
      </c>
      <c r="O28" s="32">
        <v>36</v>
      </c>
      <c r="Q28" s="30"/>
    </row>
    <row r="29" spans="1:19" ht="12">
      <c r="A29" s="6" t="s">
        <v>58</v>
      </c>
      <c r="B29" s="26" t="s">
        <v>59</v>
      </c>
      <c r="C29" s="32">
        <v>1712</v>
      </c>
      <c r="D29" s="32">
        <v>1561</v>
      </c>
      <c r="E29" s="32">
        <v>151</v>
      </c>
      <c r="F29" s="32">
        <v>17</v>
      </c>
      <c r="G29" s="32">
        <v>75</v>
      </c>
      <c r="H29" s="32">
        <v>127</v>
      </c>
      <c r="I29" s="32">
        <v>204</v>
      </c>
      <c r="J29" s="32">
        <v>268</v>
      </c>
      <c r="K29" s="32">
        <v>323</v>
      </c>
      <c r="L29" s="32">
        <v>346</v>
      </c>
      <c r="M29" s="32">
        <v>209</v>
      </c>
      <c r="N29" s="32">
        <v>83</v>
      </c>
      <c r="O29" s="32">
        <v>60</v>
      </c>
      <c r="Q29" s="30"/>
      <c r="R29" s="31"/>
      <c r="S29" s="31"/>
    </row>
    <row r="30" spans="1:20" ht="12">
      <c r="A30" s="4" t="s">
        <v>133</v>
      </c>
      <c r="B30" s="5" t="s">
        <v>68</v>
      </c>
      <c r="C30" s="17">
        <v>1413</v>
      </c>
      <c r="D30" s="17">
        <v>1146</v>
      </c>
      <c r="E30" s="17">
        <v>267</v>
      </c>
      <c r="F30" s="17">
        <v>7</v>
      </c>
      <c r="G30" s="17">
        <v>37</v>
      </c>
      <c r="H30" s="17">
        <v>65</v>
      </c>
      <c r="I30" s="17">
        <v>103</v>
      </c>
      <c r="J30" s="17">
        <v>125</v>
      </c>
      <c r="K30" s="17">
        <v>239</v>
      </c>
      <c r="L30" s="17">
        <v>305</v>
      </c>
      <c r="M30" s="17">
        <v>307</v>
      </c>
      <c r="N30" s="17">
        <v>134</v>
      </c>
      <c r="O30" s="17">
        <v>91</v>
      </c>
      <c r="Q30" s="41"/>
      <c r="R30" s="42"/>
      <c r="S30" s="42"/>
      <c r="T30" s="35"/>
    </row>
    <row r="31" spans="1:18" ht="12">
      <c r="A31" s="4" t="s">
        <v>132</v>
      </c>
      <c r="B31" s="5" t="s">
        <v>70</v>
      </c>
      <c r="C31" s="17">
        <v>1342</v>
      </c>
      <c r="D31" s="17">
        <v>792</v>
      </c>
      <c r="E31" s="17">
        <v>550</v>
      </c>
      <c r="F31" s="33">
        <v>6</v>
      </c>
      <c r="G31" s="17">
        <v>35</v>
      </c>
      <c r="H31" s="17">
        <v>52</v>
      </c>
      <c r="I31" s="17">
        <v>105</v>
      </c>
      <c r="J31" s="17">
        <v>182</v>
      </c>
      <c r="K31" s="17">
        <v>258</v>
      </c>
      <c r="L31" s="17">
        <v>311</v>
      </c>
      <c r="M31" s="17">
        <v>262</v>
      </c>
      <c r="N31" s="17">
        <v>87</v>
      </c>
      <c r="O31" s="17">
        <v>44</v>
      </c>
      <c r="Q31" s="30"/>
      <c r="R31" s="31"/>
    </row>
    <row r="32" spans="1:17" ht="12">
      <c r="A32" s="4" t="s">
        <v>71</v>
      </c>
      <c r="B32" s="5" t="s">
        <v>72</v>
      </c>
      <c r="C32" s="17">
        <v>460</v>
      </c>
      <c r="D32" s="17">
        <v>343</v>
      </c>
      <c r="E32" s="17">
        <v>117</v>
      </c>
      <c r="F32" s="17">
        <v>6</v>
      </c>
      <c r="G32" s="17">
        <v>29</v>
      </c>
      <c r="H32" s="17">
        <v>56</v>
      </c>
      <c r="I32" s="17">
        <v>80</v>
      </c>
      <c r="J32" s="17">
        <v>77</v>
      </c>
      <c r="K32" s="17">
        <v>81</v>
      </c>
      <c r="L32" s="17">
        <v>65</v>
      </c>
      <c r="M32" s="17">
        <v>52</v>
      </c>
      <c r="N32" s="17">
        <v>12</v>
      </c>
      <c r="O32" s="17">
        <v>2</v>
      </c>
      <c r="Q32" s="30"/>
    </row>
    <row r="33" spans="1:17" ht="12">
      <c r="A33" s="28" t="s">
        <v>73</v>
      </c>
      <c r="B33" s="26" t="s">
        <v>74</v>
      </c>
      <c r="C33" s="32">
        <v>269</v>
      </c>
      <c r="D33" s="32">
        <v>182</v>
      </c>
      <c r="E33" s="32">
        <v>87</v>
      </c>
      <c r="F33" s="32">
        <v>5</v>
      </c>
      <c r="G33" s="32">
        <v>18</v>
      </c>
      <c r="H33" s="32">
        <v>31</v>
      </c>
      <c r="I33" s="32">
        <v>49</v>
      </c>
      <c r="J33" s="32">
        <v>42</v>
      </c>
      <c r="K33" s="32">
        <v>51</v>
      </c>
      <c r="L33" s="32">
        <v>39</v>
      </c>
      <c r="M33" s="32">
        <v>26</v>
      </c>
      <c r="N33" s="32">
        <v>6</v>
      </c>
      <c r="O33" s="32">
        <v>2</v>
      </c>
      <c r="Q33" s="30"/>
    </row>
    <row r="34" spans="1:17" ht="12">
      <c r="A34" s="28" t="s">
        <v>75</v>
      </c>
      <c r="B34" s="26" t="s">
        <v>76</v>
      </c>
      <c r="C34" s="32">
        <v>191</v>
      </c>
      <c r="D34" s="32">
        <v>161</v>
      </c>
      <c r="E34" s="32">
        <v>30</v>
      </c>
      <c r="F34" s="33">
        <v>1</v>
      </c>
      <c r="G34" s="32">
        <v>11</v>
      </c>
      <c r="H34" s="32">
        <v>25</v>
      </c>
      <c r="I34" s="32">
        <v>31</v>
      </c>
      <c r="J34" s="32">
        <v>35</v>
      </c>
      <c r="K34" s="32">
        <v>30</v>
      </c>
      <c r="L34" s="32">
        <v>26</v>
      </c>
      <c r="M34" s="32">
        <v>26</v>
      </c>
      <c r="N34" s="32">
        <v>6</v>
      </c>
      <c r="O34" s="33">
        <v>0</v>
      </c>
      <c r="Q34" s="30"/>
    </row>
    <row r="35" spans="1:20" s="35" customFormat="1" ht="12">
      <c r="A35" s="34" t="s">
        <v>135</v>
      </c>
      <c r="B35" s="5" t="s">
        <v>136</v>
      </c>
      <c r="C35" s="17">
        <v>503</v>
      </c>
      <c r="D35" s="17">
        <v>480</v>
      </c>
      <c r="E35" s="17">
        <v>23</v>
      </c>
      <c r="F35" s="17">
        <v>1</v>
      </c>
      <c r="G35" s="17">
        <v>16</v>
      </c>
      <c r="H35" s="17">
        <v>38</v>
      </c>
      <c r="I35" s="17">
        <v>81</v>
      </c>
      <c r="J35" s="17">
        <v>101</v>
      </c>
      <c r="K35" s="17">
        <v>96</v>
      </c>
      <c r="L35" s="17">
        <v>87</v>
      </c>
      <c r="M35" s="17">
        <v>59</v>
      </c>
      <c r="N35" s="17">
        <v>14</v>
      </c>
      <c r="O35" s="17">
        <v>10</v>
      </c>
      <c r="Q35" s="30"/>
      <c r="R35" s="20"/>
      <c r="S35" s="20"/>
      <c r="T35" s="20"/>
    </row>
    <row r="36" spans="1:17" ht="12">
      <c r="A36" s="6" t="s">
        <v>60</v>
      </c>
      <c r="B36" s="26" t="s">
        <v>61</v>
      </c>
      <c r="C36" s="32">
        <v>233</v>
      </c>
      <c r="D36" s="32">
        <v>231</v>
      </c>
      <c r="E36" s="32">
        <v>2</v>
      </c>
      <c r="F36" s="32">
        <v>0</v>
      </c>
      <c r="G36" s="32">
        <v>9</v>
      </c>
      <c r="H36" s="32">
        <v>10</v>
      </c>
      <c r="I36" s="32">
        <v>23</v>
      </c>
      <c r="J36" s="32">
        <v>39</v>
      </c>
      <c r="K36" s="32">
        <v>45</v>
      </c>
      <c r="L36" s="32">
        <v>55</v>
      </c>
      <c r="M36" s="32">
        <v>33</v>
      </c>
      <c r="N36" s="32">
        <v>12</v>
      </c>
      <c r="O36" s="32">
        <v>7</v>
      </c>
      <c r="Q36" s="30"/>
    </row>
    <row r="37" spans="1:17" ht="12">
      <c r="A37" s="6" t="s">
        <v>62</v>
      </c>
      <c r="B37" s="26" t="s">
        <v>63</v>
      </c>
      <c r="C37" s="32">
        <v>134</v>
      </c>
      <c r="D37" s="32">
        <v>129</v>
      </c>
      <c r="E37" s="32">
        <v>5</v>
      </c>
      <c r="F37" s="33">
        <v>0</v>
      </c>
      <c r="G37" s="32">
        <v>4</v>
      </c>
      <c r="H37" s="32">
        <v>17</v>
      </c>
      <c r="I37" s="32">
        <v>31</v>
      </c>
      <c r="J37" s="32">
        <v>32</v>
      </c>
      <c r="K37" s="32">
        <v>23</v>
      </c>
      <c r="L37" s="32">
        <v>19</v>
      </c>
      <c r="M37" s="32">
        <v>8</v>
      </c>
      <c r="N37" s="32">
        <v>0</v>
      </c>
      <c r="O37" s="33">
        <v>0</v>
      </c>
      <c r="Q37" s="30"/>
    </row>
    <row r="38" spans="1:17" ht="12">
      <c r="A38" s="6" t="s">
        <v>64</v>
      </c>
      <c r="B38" s="26" t="s">
        <v>65</v>
      </c>
      <c r="C38" s="32">
        <v>70</v>
      </c>
      <c r="D38" s="32">
        <v>68</v>
      </c>
      <c r="E38" s="32">
        <v>2</v>
      </c>
      <c r="F38" s="33">
        <v>1</v>
      </c>
      <c r="G38" s="32">
        <v>0</v>
      </c>
      <c r="H38" s="32">
        <v>5</v>
      </c>
      <c r="I38" s="32">
        <v>13</v>
      </c>
      <c r="J38" s="32">
        <v>19</v>
      </c>
      <c r="K38" s="32">
        <v>21</v>
      </c>
      <c r="L38" s="32">
        <v>6</v>
      </c>
      <c r="M38" s="32">
        <v>5</v>
      </c>
      <c r="N38" s="32">
        <v>0</v>
      </c>
      <c r="O38" s="33">
        <v>0</v>
      </c>
      <c r="Q38" s="30"/>
    </row>
    <row r="39" spans="1:17" ht="12">
      <c r="A39" s="6" t="s">
        <v>85</v>
      </c>
      <c r="B39" s="29" t="s">
        <v>66</v>
      </c>
      <c r="C39" s="32">
        <v>66</v>
      </c>
      <c r="D39" s="32">
        <v>52</v>
      </c>
      <c r="E39" s="32">
        <v>14</v>
      </c>
      <c r="F39" s="32">
        <v>0</v>
      </c>
      <c r="G39" s="32">
        <v>3</v>
      </c>
      <c r="H39" s="32">
        <v>6</v>
      </c>
      <c r="I39" s="32">
        <v>14</v>
      </c>
      <c r="J39" s="32">
        <v>11</v>
      </c>
      <c r="K39" s="32">
        <v>7</v>
      </c>
      <c r="L39" s="32">
        <v>7</v>
      </c>
      <c r="M39" s="32">
        <v>13</v>
      </c>
      <c r="N39" s="32">
        <v>2</v>
      </c>
      <c r="O39" s="32">
        <v>3</v>
      </c>
      <c r="Q39" s="30"/>
    </row>
    <row r="40" spans="1:15" s="27" customFormat="1" ht="12" customHeight="1">
      <c r="A40" s="102" t="s">
        <v>78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</row>
    <row r="41" spans="1:15" s="27" customFormat="1" ht="12">
      <c r="A41" s="104" t="s">
        <v>77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</row>
  </sheetData>
  <sheetProtection/>
  <mergeCells count="9">
    <mergeCell ref="A7:B7"/>
    <mergeCell ref="A40:O40"/>
    <mergeCell ref="A41:O41"/>
    <mergeCell ref="A1:O1"/>
    <mergeCell ref="A2:O2"/>
    <mergeCell ref="N3:O3"/>
    <mergeCell ref="A4:B6"/>
    <mergeCell ref="C4:E4"/>
    <mergeCell ref="F4:O4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8:O8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pane xSplit="2" ySplit="6" topLeftCell="C7" activePane="bottomRight" state="frozen"/>
      <selection pane="topLeft" activeCell="M38" sqref="C6:M38"/>
      <selection pane="topRight" activeCell="M38" sqref="C6:M38"/>
      <selection pane="bottomLeft" activeCell="M38" sqref="C6:M38"/>
      <selection pane="bottomRight" activeCell="A46" sqref="A46"/>
    </sheetView>
  </sheetViews>
  <sheetFormatPr defaultColWidth="9.33203125" defaultRowHeight="12"/>
  <cols>
    <col min="1" max="1" width="12.16015625" style="20" customWidth="1"/>
    <col min="2" max="2" width="17.83203125" style="20" customWidth="1"/>
    <col min="3" max="3" width="10.83203125" style="20" customWidth="1"/>
    <col min="4" max="4" width="13.83203125" style="20" customWidth="1"/>
    <col min="5" max="12" width="10.83203125" style="20" customWidth="1"/>
    <col min="13" max="13" width="14.83203125" style="20" customWidth="1"/>
    <col min="14" max="16384" width="9.33203125" style="20" customWidth="1"/>
  </cols>
  <sheetData>
    <row r="1" spans="1:13" ht="16.5">
      <c r="A1" s="73" t="s">
        <v>177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2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2">
      <c r="A3" s="1" t="s">
        <v>112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106"/>
      <c r="M3" s="106"/>
    </row>
    <row r="4" spans="1:13" s="23" customFormat="1" ht="12" customHeight="1">
      <c r="A4" s="77" t="s">
        <v>113</v>
      </c>
      <c r="B4" s="107"/>
      <c r="C4" s="2" t="s">
        <v>114</v>
      </c>
      <c r="D4" s="3" t="s">
        <v>115</v>
      </c>
      <c r="E4" s="22" t="s">
        <v>116</v>
      </c>
      <c r="F4" s="22" t="s">
        <v>117</v>
      </c>
      <c r="G4" s="22" t="s">
        <v>118</v>
      </c>
      <c r="H4" s="22" t="s">
        <v>119</v>
      </c>
      <c r="I4" s="22" t="s">
        <v>120</v>
      </c>
      <c r="J4" s="22" t="s">
        <v>121</v>
      </c>
      <c r="K4" s="22" t="s">
        <v>122</v>
      </c>
      <c r="L4" s="22" t="s">
        <v>123</v>
      </c>
      <c r="M4" s="22" t="s">
        <v>124</v>
      </c>
    </row>
    <row r="5" spans="1:13" s="23" customFormat="1" ht="12" customHeight="1">
      <c r="A5" s="109"/>
      <c r="B5" s="110"/>
      <c r="C5" s="24" t="s">
        <v>125</v>
      </c>
      <c r="D5" s="25" t="s">
        <v>126</v>
      </c>
      <c r="E5" s="25" t="s">
        <v>127</v>
      </c>
      <c r="F5" s="25" t="s">
        <v>127</v>
      </c>
      <c r="G5" s="25" t="s">
        <v>127</v>
      </c>
      <c r="H5" s="25" t="s">
        <v>127</v>
      </c>
      <c r="I5" s="25" t="s">
        <v>127</v>
      </c>
      <c r="J5" s="25" t="s">
        <v>127</v>
      </c>
      <c r="K5" s="25" t="s">
        <v>127</v>
      </c>
      <c r="L5" s="25" t="s">
        <v>127</v>
      </c>
      <c r="M5" s="25" t="s">
        <v>128</v>
      </c>
    </row>
    <row r="6" spans="1:13" ht="12" customHeight="1">
      <c r="A6" s="100" t="s">
        <v>130</v>
      </c>
      <c r="B6" s="101"/>
      <c r="C6" s="17">
        <v>31825</v>
      </c>
      <c r="D6" s="17">
        <v>252</v>
      </c>
      <c r="E6" s="17">
        <v>1219</v>
      </c>
      <c r="F6" s="17">
        <v>2327</v>
      </c>
      <c r="G6" s="17">
        <v>3926</v>
      </c>
      <c r="H6" s="17">
        <v>5321</v>
      </c>
      <c r="I6" s="17">
        <v>6177</v>
      </c>
      <c r="J6" s="17">
        <v>5868</v>
      </c>
      <c r="K6" s="17">
        <v>3889</v>
      </c>
      <c r="L6" s="17">
        <v>1534</v>
      </c>
      <c r="M6" s="17">
        <v>1312</v>
      </c>
    </row>
    <row r="7" spans="1:13" ht="12" customHeight="1">
      <c r="A7" s="4" t="s">
        <v>79</v>
      </c>
      <c r="B7" s="5" t="s">
        <v>18</v>
      </c>
      <c r="C7" s="17">
        <f aca="true" t="shared" si="0" ref="C7:M7">SUM(C8:C28)</f>
        <v>28012</v>
      </c>
      <c r="D7" s="17">
        <f t="shared" si="0"/>
        <v>217</v>
      </c>
      <c r="E7" s="17">
        <f t="shared" si="0"/>
        <v>1086</v>
      </c>
      <c r="F7" s="17">
        <f t="shared" si="0"/>
        <v>2092</v>
      </c>
      <c r="G7" s="17">
        <f t="shared" si="0"/>
        <v>3488</v>
      </c>
      <c r="H7" s="17">
        <f t="shared" si="0"/>
        <v>4749</v>
      </c>
      <c r="I7" s="17">
        <f t="shared" si="0"/>
        <v>5411</v>
      </c>
      <c r="J7" s="17">
        <f t="shared" si="0"/>
        <v>5094</v>
      </c>
      <c r="K7" s="17">
        <f t="shared" si="0"/>
        <v>3332</v>
      </c>
      <c r="L7" s="17">
        <f t="shared" si="0"/>
        <v>1341</v>
      </c>
      <c r="M7" s="17">
        <f t="shared" si="0"/>
        <v>1202</v>
      </c>
    </row>
    <row r="8" spans="1:13" ht="12" customHeight="1">
      <c r="A8" s="28" t="s">
        <v>134</v>
      </c>
      <c r="B8" s="26" t="s">
        <v>19</v>
      </c>
      <c r="C8" s="32">
        <v>2619</v>
      </c>
      <c r="D8" s="32">
        <v>10</v>
      </c>
      <c r="E8" s="32">
        <v>90</v>
      </c>
      <c r="F8" s="32">
        <v>177</v>
      </c>
      <c r="G8" s="32">
        <v>308</v>
      </c>
      <c r="H8" s="32">
        <v>413</v>
      </c>
      <c r="I8" s="32">
        <v>531</v>
      </c>
      <c r="J8" s="32">
        <v>477</v>
      </c>
      <c r="K8" s="32">
        <v>393</v>
      </c>
      <c r="L8" s="32">
        <v>149</v>
      </c>
      <c r="M8" s="32">
        <v>71</v>
      </c>
    </row>
    <row r="9" spans="1:13" ht="12" customHeight="1">
      <c r="A9" s="6" t="s">
        <v>20</v>
      </c>
      <c r="B9" s="26" t="s">
        <v>21</v>
      </c>
      <c r="C9" s="32">
        <v>940</v>
      </c>
      <c r="D9" s="32">
        <v>12</v>
      </c>
      <c r="E9" s="32">
        <v>21</v>
      </c>
      <c r="F9" s="32">
        <v>50</v>
      </c>
      <c r="G9" s="32">
        <v>86</v>
      </c>
      <c r="H9" s="32">
        <v>128</v>
      </c>
      <c r="I9" s="32">
        <v>161</v>
      </c>
      <c r="J9" s="32">
        <v>157</v>
      </c>
      <c r="K9" s="32">
        <v>126</v>
      </c>
      <c r="L9" s="32">
        <v>80</v>
      </c>
      <c r="M9" s="32">
        <v>119</v>
      </c>
    </row>
    <row r="10" spans="1:13" ht="12" customHeight="1">
      <c r="A10" s="6" t="s">
        <v>22</v>
      </c>
      <c r="B10" s="26" t="s">
        <v>23</v>
      </c>
      <c r="C10" s="32">
        <v>1541</v>
      </c>
      <c r="D10" s="32">
        <v>5</v>
      </c>
      <c r="E10" s="32">
        <v>32</v>
      </c>
      <c r="F10" s="32">
        <v>92</v>
      </c>
      <c r="G10" s="32">
        <v>194</v>
      </c>
      <c r="H10" s="32">
        <v>275</v>
      </c>
      <c r="I10" s="32">
        <v>345</v>
      </c>
      <c r="J10" s="32">
        <v>338</v>
      </c>
      <c r="K10" s="32">
        <v>170</v>
      </c>
      <c r="L10" s="32">
        <v>45</v>
      </c>
      <c r="M10" s="32">
        <v>45</v>
      </c>
    </row>
    <row r="11" spans="1:13" ht="12" customHeight="1">
      <c r="A11" s="6" t="s">
        <v>24</v>
      </c>
      <c r="B11" s="26" t="s">
        <v>25</v>
      </c>
      <c r="C11" s="32">
        <v>713</v>
      </c>
      <c r="D11" s="32">
        <v>13</v>
      </c>
      <c r="E11" s="32">
        <v>48</v>
      </c>
      <c r="F11" s="32">
        <v>77</v>
      </c>
      <c r="G11" s="32">
        <v>103</v>
      </c>
      <c r="H11" s="32">
        <v>127</v>
      </c>
      <c r="I11" s="32">
        <v>114</v>
      </c>
      <c r="J11" s="32">
        <v>87</v>
      </c>
      <c r="K11" s="32">
        <v>64</v>
      </c>
      <c r="L11" s="32">
        <v>50</v>
      </c>
      <c r="M11" s="32">
        <v>30</v>
      </c>
    </row>
    <row r="12" spans="1:13" ht="12" customHeight="1">
      <c r="A12" s="6" t="s">
        <v>26</v>
      </c>
      <c r="B12" s="26" t="s">
        <v>27</v>
      </c>
      <c r="C12" s="32">
        <v>802</v>
      </c>
      <c r="D12" s="32">
        <v>4</v>
      </c>
      <c r="E12" s="32">
        <v>35</v>
      </c>
      <c r="F12" s="32">
        <v>55</v>
      </c>
      <c r="G12" s="32">
        <v>81</v>
      </c>
      <c r="H12" s="32">
        <v>119</v>
      </c>
      <c r="I12" s="32">
        <v>147</v>
      </c>
      <c r="J12" s="32">
        <v>139</v>
      </c>
      <c r="K12" s="32">
        <v>99</v>
      </c>
      <c r="L12" s="32">
        <v>47</v>
      </c>
      <c r="M12" s="32">
        <v>76</v>
      </c>
    </row>
    <row r="13" spans="1:13" ht="12" customHeight="1">
      <c r="A13" s="6" t="s">
        <v>28</v>
      </c>
      <c r="B13" s="26" t="s">
        <v>29</v>
      </c>
      <c r="C13" s="32">
        <v>1296</v>
      </c>
      <c r="D13" s="32">
        <v>20</v>
      </c>
      <c r="E13" s="32">
        <v>76</v>
      </c>
      <c r="F13" s="32">
        <v>123</v>
      </c>
      <c r="G13" s="32">
        <v>181</v>
      </c>
      <c r="H13" s="32">
        <v>202</v>
      </c>
      <c r="I13" s="32">
        <v>255</v>
      </c>
      <c r="J13" s="32">
        <v>231</v>
      </c>
      <c r="K13" s="32">
        <v>156</v>
      </c>
      <c r="L13" s="32">
        <v>37</v>
      </c>
      <c r="M13" s="32">
        <v>15</v>
      </c>
    </row>
    <row r="14" spans="1:13" ht="12" customHeight="1">
      <c r="A14" s="6" t="s">
        <v>30</v>
      </c>
      <c r="B14" s="26" t="s">
        <v>31</v>
      </c>
      <c r="C14" s="32">
        <v>2779</v>
      </c>
      <c r="D14" s="32">
        <v>22</v>
      </c>
      <c r="E14" s="32">
        <v>68</v>
      </c>
      <c r="F14" s="32">
        <v>169</v>
      </c>
      <c r="G14" s="32">
        <v>315</v>
      </c>
      <c r="H14" s="32">
        <v>436</v>
      </c>
      <c r="I14" s="32">
        <v>543</v>
      </c>
      <c r="J14" s="32">
        <v>583</v>
      </c>
      <c r="K14" s="32">
        <v>398</v>
      </c>
      <c r="L14" s="32">
        <v>131</v>
      </c>
      <c r="M14" s="32">
        <v>114</v>
      </c>
    </row>
    <row r="15" spans="1:13" ht="12" customHeight="1">
      <c r="A15" s="6" t="s">
        <v>32</v>
      </c>
      <c r="B15" s="26" t="s">
        <v>33</v>
      </c>
      <c r="C15" s="32">
        <v>1210</v>
      </c>
      <c r="D15" s="32">
        <v>4</v>
      </c>
      <c r="E15" s="32">
        <v>53</v>
      </c>
      <c r="F15" s="32">
        <v>80</v>
      </c>
      <c r="G15" s="32">
        <v>147</v>
      </c>
      <c r="H15" s="32">
        <v>188</v>
      </c>
      <c r="I15" s="32">
        <v>222</v>
      </c>
      <c r="J15" s="32">
        <v>200</v>
      </c>
      <c r="K15" s="32">
        <v>159</v>
      </c>
      <c r="L15" s="32">
        <v>79</v>
      </c>
      <c r="M15" s="32">
        <v>78</v>
      </c>
    </row>
    <row r="16" spans="1:13" ht="12" customHeight="1">
      <c r="A16" s="6" t="s">
        <v>34</v>
      </c>
      <c r="B16" s="26" t="s">
        <v>35</v>
      </c>
      <c r="C16" s="32">
        <v>1072</v>
      </c>
      <c r="D16" s="32">
        <v>1</v>
      </c>
      <c r="E16" s="32">
        <v>65</v>
      </c>
      <c r="F16" s="32">
        <v>93</v>
      </c>
      <c r="G16" s="32">
        <v>165</v>
      </c>
      <c r="H16" s="32">
        <v>175</v>
      </c>
      <c r="I16" s="32">
        <v>190</v>
      </c>
      <c r="J16" s="32">
        <v>161</v>
      </c>
      <c r="K16" s="32">
        <v>119</v>
      </c>
      <c r="L16" s="32">
        <v>48</v>
      </c>
      <c r="M16" s="32">
        <v>55</v>
      </c>
    </row>
    <row r="17" spans="1:13" ht="12" customHeight="1">
      <c r="A17" s="6" t="s">
        <v>36</v>
      </c>
      <c r="B17" s="26" t="s">
        <v>37</v>
      </c>
      <c r="C17" s="32">
        <v>1453</v>
      </c>
      <c r="D17" s="32">
        <v>14</v>
      </c>
      <c r="E17" s="32">
        <v>66</v>
      </c>
      <c r="F17" s="32">
        <v>107</v>
      </c>
      <c r="G17" s="32">
        <v>190</v>
      </c>
      <c r="H17" s="32">
        <v>231</v>
      </c>
      <c r="I17" s="32">
        <v>283</v>
      </c>
      <c r="J17" s="32">
        <v>248</v>
      </c>
      <c r="K17" s="32">
        <v>162</v>
      </c>
      <c r="L17" s="32">
        <v>68</v>
      </c>
      <c r="M17" s="32">
        <v>84</v>
      </c>
    </row>
    <row r="18" spans="1:13" ht="12" customHeight="1">
      <c r="A18" s="6" t="s">
        <v>38</v>
      </c>
      <c r="B18" s="26" t="s">
        <v>39</v>
      </c>
      <c r="C18" s="32">
        <v>1842</v>
      </c>
      <c r="D18" s="32">
        <v>16</v>
      </c>
      <c r="E18" s="32">
        <v>82</v>
      </c>
      <c r="F18" s="32">
        <v>144</v>
      </c>
      <c r="G18" s="32">
        <v>206</v>
      </c>
      <c r="H18" s="32">
        <v>246</v>
      </c>
      <c r="I18" s="32">
        <v>348</v>
      </c>
      <c r="J18" s="32">
        <v>382</v>
      </c>
      <c r="K18" s="32">
        <v>239</v>
      </c>
      <c r="L18" s="32">
        <v>99</v>
      </c>
      <c r="M18" s="32">
        <v>80</v>
      </c>
    </row>
    <row r="19" spans="1:13" ht="12" customHeight="1">
      <c r="A19" s="6" t="s">
        <v>40</v>
      </c>
      <c r="B19" s="26" t="s">
        <v>41</v>
      </c>
      <c r="C19" s="32">
        <v>3053</v>
      </c>
      <c r="D19" s="32">
        <v>15</v>
      </c>
      <c r="E19" s="32">
        <v>119</v>
      </c>
      <c r="F19" s="32">
        <v>250</v>
      </c>
      <c r="G19" s="32">
        <v>385</v>
      </c>
      <c r="H19" s="32">
        <v>591</v>
      </c>
      <c r="I19" s="32">
        <v>608</v>
      </c>
      <c r="J19" s="32">
        <v>569</v>
      </c>
      <c r="K19" s="32">
        <v>304</v>
      </c>
      <c r="L19" s="32">
        <v>121</v>
      </c>
      <c r="M19" s="32">
        <v>91</v>
      </c>
    </row>
    <row r="20" spans="1:13" ht="12" customHeight="1">
      <c r="A20" s="6" t="s">
        <v>42</v>
      </c>
      <c r="B20" s="26" t="s">
        <v>43</v>
      </c>
      <c r="C20" s="32">
        <v>1742</v>
      </c>
      <c r="D20" s="32">
        <v>21</v>
      </c>
      <c r="E20" s="32">
        <v>59</v>
      </c>
      <c r="F20" s="32">
        <v>113</v>
      </c>
      <c r="G20" s="32">
        <v>213</v>
      </c>
      <c r="H20" s="32">
        <v>379</v>
      </c>
      <c r="I20" s="32">
        <v>336</v>
      </c>
      <c r="J20" s="32">
        <v>297</v>
      </c>
      <c r="K20" s="32">
        <v>165</v>
      </c>
      <c r="L20" s="32">
        <v>89</v>
      </c>
      <c r="M20" s="32">
        <v>70</v>
      </c>
    </row>
    <row r="21" spans="1:13" ht="12" customHeight="1">
      <c r="A21" s="6" t="s">
        <v>44</v>
      </c>
      <c r="B21" s="26" t="s">
        <v>45</v>
      </c>
      <c r="C21" s="32">
        <v>734</v>
      </c>
      <c r="D21" s="32">
        <v>2</v>
      </c>
      <c r="E21" s="32">
        <v>25</v>
      </c>
      <c r="F21" s="32">
        <v>58</v>
      </c>
      <c r="G21" s="32">
        <v>103</v>
      </c>
      <c r="H21" s="32">
        <v>136</v>
      </c>
      <c r="I21" s="32">
        <v>127</v>
      </c>
      <c r="J21" s="32">
        <v>132</v>
      </c>
      <c r="K21" s="32">
        <v>93</v>
      </c>
      <c r="L21" s="32">
        <v>41</v>
      </c>
      <c r="M21" s="32">
        <v>17</v>
      </c>
    </row>
    <row r="22" spans="1:13" ht="12" customHeight="1">
      <c r="A22" s="6" t="s">
        <v>46</v>
      </c>
      <c r="B22" s="26" t="s">
        <v>47</v>
      </c>
      <c r="C22" s="32">
        <v>1003</v>
      </c>
      <c r="D22" s="32">
        <v>12</v>
      </c>
      <c r="E22" s="32">
        <v>37</v>
      </c>
      <c r="F22" s="32">
        <v>91</v>
      </c>
      <c r="G22" s="32">
        <v>150</v>
      </c>
      <c r="H22" s="32">
        <v>196</v>
      </c>
      <c r="I22" s="32">
        <v>200</v>
      </c>
      <c r="J22" s="32">
        <v>166</v>
      </c>
      <c r="K22" s="32">
        <v>90</v>
      </c>
      <c r="L22" s="32">
        <v>39</v>
      </c>
      <c r="M22" s="32">
        <v>22</v>
      </c>
    </row>
    <row r="23" spans="1:13" ht="12">
      <c r="A23" s="6" t="s">
        <v>48</v>
      </c>
      <c r="B23" s="26" t="s">
        <v>49</v>
      </c>
      <c r="C23" s="32">
        <v>264</v>
      </c>
      <c r="D23" s="33">
        <v>1</v>
      </c>
      <c r="E23" s="32">
        <v>6</v>
      </c>
      <c r="F23" s="32">
        <v>12</v>
      </c>
      <c r="G23" s="32">
        <v>34</v>
      </c>
      <c r="H23" s="32">
        <v>52</v>
      </c>
      <c r="I23" s="32">
        <v>60</v>
      </c>
      <c r="J23" s="32">
        <v>40</v>
      </c>
      <c r="K23" s="32">
        <v>29</v>
      </c>
      <c r="L23" s="32">
        <v>13</v>
      </c>
      <c r="M23" s="32">
        <v>17</v>
      </c>
    </row>
    <row r="24" spans="1:13" ht="12">
      <c r="A24" s="6" t="s">
        <v>50</v>
      </c>
      <c r="B24" s="26" t="s">
        <v>51</v>
      </c>
      <c r="C24" s="32">
        <v>1084</v>
      </c>
      <c r="D24" s="32">
        <v>5</v>
      </c>
      <c r="E24" s="32">
        <v>39</v>
      </c>
      <c r="F24" s="32">
        <v>87</v>
      </c>
      <c r="G24" s="32">
        <v>143</v>
      </c>
      <c r="H24" s="32">
        <v>163</v>
      </c>
      <c r="I24" s="32">
        <v>192</v>
      </c>
      <c r="J24" s="32">
        <v>200</v>
      </c>
      <c r="K24" s="32">
        <v>132</v>
      </c>
      <c r="L24" s="32">
        <v>47</v>
      </c>
      <c r="M24" s="32">
        <v>76</v>
      </c>
    </row>
    <row r="25" spans="1:13" ht="12">
      <c r="A25" s="6" t="s">
        <v>52</v>
      </c>
      <c r="B25" s="26" t="s">
        <v>53</v>
      </c>
      <c r="C25" s="32">
        <v>802</v>
      </c>
      <c r="D25" s="32">
        <v>10</v>
      </c>
      <c r="E25" s="32">
        <v>43</v>
      </c>
      <c r="F25" s="32">
        <v>69</v>
      </c>
      <c r="G25" s="32">
        <v>80</v>
      </c>
      <c r="H25" s="32">
        <v>122</v>
      </c>
      <c r="I25" s="32">
        <v>131</v>
      </c>
      <c r="J25" s="32">
        <v>132</v>
      </c>
      <c r="K25" s="32">
        <v>111</v>
      </c>
      <c r="L25" s="32">
        <v>47</v>
      </c>
      <c r="M25" s="32">
        <v>57</v>
      </c>
    </row>
    <row r="26" spans="1:13" ht="12">
      <c r="A26" s="6" t="s">
        <v>54</v>
      </c>
      <c r="B26" s="26" t="s">
        <v>55</v>
      </c>
      <c r="C26" s="32">
        <v>712</v>
      </c>
      <c r="D26" s="32">
        <v>3</v>
      </c>
      <c r="E26" s="32">
        <v>24</v>
      </c>
      <c r="F26" s="32">
        <v>55</v>
      </c>
      <c r="G26" s="32">
        <v>93</v>
      </c>
      <c r="H26" s="32">
        <v>153</v>
      </c>
      <c r="I26" s="32">
        <v>164</v>
      </c>
      <c r="J26" s="32">
        <v>115</v>
      </c>
      <c r="K26" s="32">
        <v>84</v>
      </c>
      <c r="L26" s="32">
        <v>21</v>
      </c>
      <c r="M26" s="32">
        <v>0</v>
      </c>
    </row>
    <row r="27" spans="1:13" ht="12">
      <c r="A27" s="6" t="s">
        <v>56</v>
      </c>
      <c r="B27" s="26" t="s">
        <v>57</v>
      </c>
      <c r="C27" s="32">
        <v>545</v>
      </c>
      <c r="D27" s="32">
        <v>2</v>
      </c>
      <c r="E27" s="32">
        <v>12</v>
      </c>
      <c r="F27" s="32">
        <v>33</v>
      </c>
      <c r="G27" s="32">
        <v>70</v>
      </c>
      <c r="H27" s="32">
        <v>107</v>
      </c>
      <c r="I27" s="32">
        <v>92</v>
      </c>
      <c r="J27" s="32">
        <v>109</v>
      </c>
      <c r="K27" s="32">
        <v>62</v>
      </c>
      <c r="L27" s="32">
        <v>29</v>
      </c>
      <c r="M27" s="32">
        <v>29</v>
      </c>
    </row>
    <row r="28" spans="1:13" ht="12">
      <c r="A28" s="6" t="s">
        <v>58</v>
      </c>
      <c r="B28" s="26" t="s">
        <v>59</v>
      </c>
      <c r="C28" s="32">
        <v>1806</v>
      </c>
      <c r="D28" s="32">
        <v>25</v>
      </c>
      <c r="E28" s="32">
        <v>86</v>
      </c>
      <c r="F28" s="32">
        <v>157</v>
      </c>
      <c r="G28" s="32">
        <v>241</v>
      </c>
      <c r="H28" s="32">
        <v>310</v>
      </c>
      <c r="I28" s="32">
        <v>362</v>
      </c>
      <c r="J28" s="32">
        <v>331</v>
      </c>
      <c r="K28" s="32">
        <v>177</v>
      </c>
      <c r="L28" s="32">
        <v>61</v>
      </c>
      <c r="M28" s="32">
        <v>56</v>
      </c>
    </row>
    <row r="29" spans="1:13" ht="12">
      <c r="A29" s="4" t="s">
        <v>133</v>
      </c>
      <c r="B29" s="5" t="s">
        <v>68</v>
      </c>
      <c r="C29" s="17">
        <v>1495</v>
      </c>
      <c r="D29" s="17">
        <v>15</v>
      </c>
      <c r="E29" s="17">
        <v>62</v>
      </c>
      <c r="F29" s="17">
        <v>86</v>
      </c>
      <c r="G29" s="17">
        <v>130</v>
      </c>
      <c r="H29" s="17">
        <v>180</v>
      </c>
      <c r="I29" s="17">
        <v>266</v>
      </c>
      <c r="J29" s="17">
        <v>316</v>
      </c>
      <c r="K29" s="17">
        <v>273</v>
      </c>
      <c r="L29" s="17">
        <v>101</v>
      </c>
      <c r="M29" s="17">
        <v>66</v>
      </c>
    </row>
    <row r="30" spans="1:13" ht="12">
      <c r="A30" s="4" t="s">
        <v>132</v>
      </c>
      <c r="B30" s="5" t="s">
        <v>70</v>
      </c>
      <c r="C30" s="17">
        <v>1380</v>
      </c>
      <c r="D30" s="33">
        <v>14</v>
      </c>
      <c r="E30" s="17">
        <v>37</v>
      </c>
      <c r="F30" s="17">
        <v>63</v>
      </c>
      <c r="G30" s="17">
        <v>143</v>
      </c>
      <c r="H30" s="17">
        <v>205</v>
      </c>
      <c r="I30" s="17">
        <v>293</v>
      </c>
      <c r="J30" s="17">
        <v>311</v>
      </c>
      <c r="K30" s="17">
        <v>211</v>
      </c>
      <c r="L30" s="17">
        <v>69</v>
      </c>
      <c r="M30" s="17">
        <v>34</v>
      </c>
    </row>
    <row r="31" spans="1:13" ht="12">
      <c r="A31" s="4" t="s">
        <v>71</v>
      </c>
      <c r="B31" s="5" t="s">
        <v>72</v>
      </c>
      <c r="C31" s="17">
        <v>418</v>
      </c>
      <c r="D31" s="17">
        <v>5</v>
      </c>
      <c r="E31" s="17">
        <v>18</v>
      </c>
      <c r="F31" s="17">
        <v>47</v>
      </c>
      <c r="G31" s="17">
        <v>72</v>
      </c>
      <c r="H31" s="17">
        <v>85</v>
      </c>
      <c r="I31" s="17">
        <v>88</v>
      </c>
      <c r="J31" s="17">
        <v>60</v>
      </c>
      <c r="K31" s="17">
        <v>31</v>
      </c>
      <c r="L31" s="17">
        <v>10</v>
      </c>
      <c r="M31" s="17">
        <v>2</v>
      </c>
    </row>
    <row r="32" spans="1:13" s="8" customFormat="1" ht="12">
      <c r="A32" s="28" t="s">
        <v>73</v>
      </c>
      <c r="B32" s="7" t="s">
        <v>74</v>
      </c>
      <c r="C32" s="16">
        <v>241</v>
      </c>
      <c r="D32" s="16">
        <v>4</v>
      </c>
      <c r="E32" s="16">
        <v>12</v>
      </c>
      <c r="F32" s="16">
        <v>34</v>
      </c>
      <c r="G32" s="16">
        <v>40</v>
      </c>
      <c r="H32" s="16">
        <v>43</v>
      </c>
      <c r="I32" s="16">
        <v>41</v>
      </c>
      <c r="J32" s="16">
        <v>39</v>
      </c>
      <c r="K32" s="16">
        <v>21</v>
      </c>
      <c r="L32" s="16">
        <v>5</v>
      </c>
      <c r="M32" s="16">
        <v>2</v>
      </c>
    </row>
    <row r="33" spans="1:13" s="37" customFormat="1" ht="12">
      <c r="A33" s="28" t="s">
        <v>75</v>
      </c>
      <c r="B33" s="7" t="s">
        <v>76</v>
      </c>
      <c r="C33" s="16">
        <v>177</v>
      </c>
      <c r="D33" s="33">
        <v>1</v>
      </c>
      <c r="E33" s="36">
        <v>6</v>
      </c>
      <c r="F33" s="36">
        <v>13</v>
      </c>
      <c r="G33" s="36">
        <v>32</v>
      </c>
      <c r="H33" s="36">
        <v>42</v>
      </c>
      <c r="I33" s="36">
        <v>47</v>
      </c>
      <c r="J33" s="36">
        <v>21</v>
      </c>
      <c r="K33" s="36">
        <v>10</v>
      </c>
      <c r="L33" s="36">
        <v>5</v>
      </c>
      <c r="M33" s="33">
        <v>0</v>
      </c>
    </row>
    <row r="34" spans="1:13" s="35" customFormat="1" ht="12">
      <c r="A34" s="34" t="s">
        <v>135</v>
      </c>
      <c r="B34" s="5" t="s">
        <v>136</v>
      </c>
      <c r="C34" s="17">
        <f>SUM(C35:C38)</f>
        <v>520</v>
      </c>
      <c r="D34" s="17">
        <f aca="true" t="shared" si="1" ref="D34:M34">SUM(D35:D38)</f>
        <v>1</v>
      </c>
      <c r="E34" s="17">
        <f t="shared" si="1"/>
        <v>16</v>
      </c>
      <c r="F34" s="17">
        <f t="shared" si="1"/>
        <v>39</v>
      </c>
      <c r="G34" s="17">
        <f t="shared" si="1"/>
        <v>93</v>
      </c>
      <c r="H34" s="17">
        <f t="shared" si="1"/>
        <v>102</v>
      </c>
      <c r="I34" s="17">
        <f t="shared" si="1"/>
        <v>119</v>
      </c>
      <c r="J34" s="17">
        <f t="shared" si="1"/>
        <v>87</v>
      </c>
      <c r="K34" s="17">
        <f t="shared" si="1"/>
        <v>42</v>
      </c>
      <c r="L34" s="17">
        <f t="shared" si="1"/>
        <v>13</v>
      </c>
      <c r="M34" s="17">
        <f t="shared" si="1"/>
        <v>8</v>
      </c>
    </row>
    <row r="35" spans="1:13" ht="12">
      <c r="A35" s="6" t="s">
        <v>60</v>
      </c>
      <c r="B35" s="26" t="s">
        <v>61</v>
      </c>
      <c r="C35" s="32">
        <v>239</v>
      </c>
      <c r="D35" s="32">
        <v>0</v>
      </c>
      <c r="E35" s="32">
        <v>9</v>
      </c>
      <c r="F35" s="32">
        <v>13</v>
      </c>
      <c r="G35" s="32">
        <v>32</v>
      </c>
      <c r="H35" s="32">
        <v>45</v>
      </c>
      <c r="I35" s="32">
        <v>59</v>
      </c>
      <c r="J35" s="32">
        <v>48</v>
      </c>
      <c r="K35" s="32">
        <v>21</v>
      </c>
      <c r="L35" s="32">
        <v>7</v>
      </c>
      <c r="M35" s="32">
        <v>5</v>
      </c>
    </row>
    <row r="36" spans="1:13" ht="12">
      <c r="A36" s="6" t="s">
        <v>62</v>
      </c>
      <c r="B36" s="26" t="s">
        <v>63</v>
      </c>
      <c r="C36" s="32">
        <v>132</v>
      </c>
      <c r="D36" s="33">
        <v>1</v>
      </c>
      <c r="E36" s="32">
        <v>2</v>
      </c>
      <c r="F36" s="32">
        <v>14</v>
      </c>
      <c r="G36" s="32">
        <v>33</v>
      </c>
      <c r="H36" s="32">
        <v>30</v>
      </c>
      <c r="I36" s="32">
        <v>23</v>
      </c>
      <c r="J36" s="32">
        <v>21</v>
      </c>
      <c r="K36" s="32">
        <v>8</v>
      </c>
      <c r="L36" s="32">
        <v>0</v>
      </c>
      <c r="M36" s="33">
        <v>0</v>
      </c>
    </row>
    <row r="37" spans="1:13" ht="12">
      <c r="A37" s="6" t="s">
        <v>64</v>
      </c>
      <c r="B37" s="26" t="s">
        <v>65</v>
      </c>
      <c r="C37" s="32">
        <v>82</v>
      </c>
      <c r="D37" s="33">
        <v>0</v>
      </c>
      <c r="E37" s="32">
        <v>0</v>
      </c>
      <c r="F37" s="32">
        <v>4</v>
      </c>
      <c r="G37" s="32">
        <v>12</v>
      </c>
      <c r="H37" s="32">
        <v>20</v>
      </c>
      <c r="I37" s="32">
        <v>27</v>
      </c>
      <c r="J37" s="32">
        <v>7</v>
      </c>
      <c r="K37" s="32">
        <v>8</v>
      </c>
      <c r="L37" s="32">
        <v>3</v>
      </c>
      <c r="M37" s="33">
        <v>1</v>
      </c>
    </row>
    <row r="38" spans="1:13" ht="12">
      <c r="A38" s="6" t="s">
        <v>129</v>
      </c>
      <c r="B38" s="29" t="s">
        <v>66</v>
      </c>
      <c r="C38" s="32">
        <v>67</v>
      </c>
      <c r="D38" s="32">
        <v>0</v>
      </c>
      <c r="E38" s="32">
        <v>5</v>
      </c>
      <c r="F38" s="32">
        <v>8</v>
      </c>
      <c r="G38" s="32">
        <v>16</v>
      </c>
      <c r="H38" s="32">
        <v>7</v>
      </c>
      <c r="I38" s="32">
        <v>10</v>
      </c>
      <c r="J38" s="32">
        <v>11</v>
      </c>
      <c r="K38" s="32">
        <v>5</v>
      </c>
      <c r="L38" s="32">
        <v>3</v>
      </c>
      <c r="M38" s="32">
        <v>2</v>
      </c>
    </row>
    <row r="39" spans="1:13" s="27" customFormat="1" ht="12" customHeight="1">
      <c r="A39" s="102" t="s">
        <v>78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</row>
    <row r="40" spans="1:13" s="27" customFormat="1" ht="12">
      <c r="A40" s="104" t="s">
        <v>77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</row>
  </sheetData>
  <sheetProtection/>
  <mergeCells count="7">
    <mergeCell ref="A6:B6"/>
    <mergeCell ref="A39:M39"/>
    <mergeCell ref="A40:M40"/>
    <mergeCell ref="A1:M1"/>
    <mergeCell ref="A2:M2"/>
    <mergeCell ref="L3:M3"/>
    <mergeCell ref="A4:B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M7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PageLayoutView="0" workbookViewId="0" topLeftCell="A1">
      <pane xSplit="2" ySplit="6" topLeftCell="C7" activePane="bottomRight" state="frozen"/>
      <selection pane="topLeft" activeCell="M38" sqref="C6:M38"/>
      <selection pane="topRight" activeCell="M38" sqref="C6:M38"/>
      <selection pane="bottomLeft" activeCell="M38" sqref="C6:M38"/>
      <selection pane="bottomRight" activeCell="A4" sqref="A4:B5"/>
    </sheetView>
  </sheetViews>
  <sheetFormatPr defaultColWidth="9.33203125" defaultRowHeight="12"/>
  <cols>
    <col min="1" max="1" width="13.16015625" style="20" customWidth="1"/>
    <col min="2" max="2" width="17.83203125" style="20" customWidth="1"/>
    <col min="3" max="3" width="10.83203125" style="20" customWidth="1"/>
    <col min="4" max="4" width="13.83203125" style="20" customWidth="1"/>
    <col min="5" max="12" width="10.83203125" style="20" customWidth="1"/>
    <col min="13" max="13" width="14.83203125" style="20" customWidth="1"/>
    <col min="14" max="16384" width="9.33203125" style="20" customWidth="1"/>
  </cols>
  <sheetData>
    <row r="1" spans="1:13" ht="16.5">
      <c r="A1" s="73" t="s">
        <v>177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2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2">
      <c r="A3" s="1" t="s">
        <v>92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106"/>
      <c r="M3" s="106"/>
    </row>
    <row r="4" spans="1:13" s="23" customFormat="1" ht="12" customHeight="1">
      <c r="A4" s="77" t="s">
        <v>93</v>
      </c>
      <c r="B4" s="107"/>
      <c r="C4" s="2" t="s">
        <v>94</v>
      </c>
      <c r="D4" s="3" t="s">
        <v>95</v>
      </c>
      <c r="E4" s="22" t="s">
        <v>96</v>
      </c>
      <c r="F4" s="22" t="s">
        <v>97</v>
      </c>
      <c r="G4" s="22" t="s">
        <v>98</v>
      </c>
      <c r="H4" s="22" t="s">
        <v>99</v>
      </c>
      <c r="I4" s="22" t="s">
        <v>100</v>
      </c>
      <c r="J4" s="22" t="s">
        <v>101</v>
      </c>
      <c r="K4" s="22" t="s">
        <v>102</v>
      </c>
      <c r="L4" s="22" t="s">
        <v>103</v>
      </c>
      <c r="M4" s="22" t="s">
        <v>104</v>
      </c>
    </row>
    <row r="5" spans="1:13" s="23" customFormat="1" ht="12" customHeight="1">
      <c r="A5" s="109"/>
      <c r="B5" s="110"/>
      <c r="C5" s="24" t="s">
        <v>105</v>
      </c>
      <c r="D5" s="25" t="s">
        <v>106</v>
      </c>
      <c r="E5" s="25" t="s">
        <v>107</v>
      </c>
      <c r="F5" s="25" t="s">
        <v>107</v>
      </c>
      <c r="G5" s="25" t="s">
        <v>107</v>
      </c>
      <c r="H5" s="25" t="s">
        <v>107</v>
      </c>
      <c r="I5" s="25" t="s">
        <v>107</v>
      </c>
      <c r="J5" s="25" t="s">
        <v>107</v>
      </c>
      <c r="K5" s="25" t="s">
        <v>107</v>
      </c>
      <c r="L5" s="25" t="s">
        <v>107</v>
      </c>
      <c r="M5" s="25" t="s">
        <v>108</v>
      </c>
    </row>
    <row r="6" spans="1:13" ht="12" customHeight="1">
      <c r="A6" s="100" t="s">
        <v>110</v>
      </c>
      <c r="B6" s="101"/>
      <c r="C6" s="17">
        <v>31519</v>
      </c>
      <c r="D6" s="17">
        <v>259</v>
      </c>
      <c r="E6" s="17">
        <v>1219</v>
      </c>
      <c r="F6" s="17">
        <v>2394</v>
      </c>
      <c r="G6" s="17">
        <v>3959</v>
      </c>
      <c r="H6" s="17">
        <v>5349</v>
      </c>
      <c r="I6" s="17">
        <v>6178</v>
      </c>
      <c r="J6" s="17">
        <v>5678</v>
      </c>
      <c r="K6" s="17">
        <v>3724</v>
      </c>
      <c r="L6" s="17">
        <v>1465</v>
      </c>
      <c r="M6" s="17">
        <v>1294</v>
      </c>
    </row>
    <row r="7" spans="1:13" ht="12" customHeight="1">
      <c r="A7" s="4" t="s">
        <v>79</v>
      </c>
      <c r="B7" s="5" t="s">
        <v>18</v>
      </c>
      <c r="C7" s="17">
        <f aca="true" t="shared" si="0" ref="C7:M7">SUM(C8:C28)</f>
        <v>28334</v>
      </c>
      <c r="D7" s="17">
        <f t="shared" si="0"/>
        <v>231</v>
      </c>
      <c r="E7" s="17">
        <f t="shared" si="0"/>
        <v>1093</v>
      </c>
      <c r="F7" s="17">
        <f t="shared" si="0"/>
        <v>2157</v>
      </c>
      <c r="G7" s="17">
        <f t="shared" si="0"/>
        <v>3573</v>
      </c>
      <c r="H7" s="17">
        <f t="shared" si="0"/>
        <v>4865</v>
      </c>
      <c r="I7" s="17">
        <f t="shared" si="0"/>
        <v>5597</v>
      </c>
      <c r="J7" s="17">
        <f t="shared" si="0"/>
        <v>5065</v>
      </c>
      <c r="K7" s="17">
        <f t="shared" si="0"/>
        <v>3270</v>
      </c>
      <c r="L7" s="17">
        <f t="shared" si="0"/>
        <v>1286</v>
      </c>
      <c r="M7" s="17">
        <f t="shared" si="0"/>
        <v>1197</v>
      </c>
    </row>
    <row r="8" spans="1:13" ht="12" customHeight="1">
      <c r="A8" s="28" t="s">
        <v>137</v>
      </c>
      <c r="B8" s="26" t="s">
        <v>19</v>
      </c>
      <c r="C8" s="32">
        <v>3361</v>
      </c>
      <c r="D8" s="32">
        <v>31</v>
      </c>
      <c r="E8" s="32">
        <v>105</v>
      </c>
      <c r="F8" s="32">
        <v>201</v>
      </c>
      <c r="G8" s="32">
        <v>405</v>
      </c>
      <c r="H8" s="32">
        <v>513</v>
      </c>
      <c r="I8" s="32">
        <v>662</v>
      </c>
      <c r="J8" s="32">
        <v>613</v>
      </c>
      <c r="K8" s="32">
        <v>480</v>
      </c>
      <c r="L8" s="32">
        <v>193</v>
      </c>
      <c r="M8" s="32">
        <v>158</v>
      </c>
    </row>
    <row r="9" spans="1:13" ht="12" customHeight="1">
      <c r="A9" s="6" t="s">
        <v>20</v>
      </c>
      <c r="B9" s="26" t="s">
        <v>21</v>
      </c>
      <c r="C9" s="32">
        <v>886</v>
      </c>
      <c r="D9" s="32">
        <v>5</v>
      </c>
      <c r="E9" s="32">
        <v>20</v>
      </c>
      <c r="F9" s="32">
        <v>48</v>
      </c>
      <c r="G9" s="32">
        <v>94</v>
      </c>
      <c r="H9" s="32">
        <v>135</v>
      </c>
      <c r="I9" s="32">
        <v>147</v>
      </c>
      <c r="J9" s="32">
        <v>152</v>
      </c>
      <c r="K9" s="32">
        <v>125</v>
      </c>
      <c r="L9" s="32">
        <v>64</v>
      </c>
      <c r="M9" s="32">
        <v>96</v>
      </c>
    </row>
    <row r="10" spans="1:13" ht="12" customHeight="1">
      <c r="A10" s="6" t="s">
        <v>22</v>
      </c>
      <c r="B10" s="26" t="s">
        <v>23</v>
      </c>
      <c r="C10" s="32">
        <v>1540</v>
      </c>
      <c r="D10" s="32">
        <v>1</v>
      </c>
      <c r="E10" s="32">
        <v>32</v>
      </c>
      <c r="F10" s="32">
        <v>98</v>
      </c>
      <c r="G10" s="32">
        <v>191</v>
      </c>
      <c r="H10" s="32">
        <v>280</v>
      </c>
      <c r="I10" s="32">
        <v>358</v>
      </c>
      <c r="J10" s="32">
        <v>326</v>
      </c>
      <c r="K10" s="32">
        <v>171</v>
      </c>
      <c r="L10" s="32">
        <v>49</v>
      </c>
      <c r="M10" s="32">
        <v>34</v>
      </c>
    </row>
    <row r="11" spans="1:13" ht="12" customHeight="1">
      <c r="A11" s="6" t="s">
        <v>24</v>
      </c>
      <c r="B11" s="26" t="s">
        <v>25</v>
      </c>
      <c r="C11" s="32">
        <v>726</v>
      </c>
      <c r="D11" s="32">
        <v>13</v>
      </c>
      <c r="E11" s="32">
        <v>48</v>
      </c>
      <c r="F11" s="32">
        <v>77</v>
      </c>
      <c r="G11" s="32">
        <v>105</v>
      </c>
      <c r="H11" s="32">
        <v>127</v>
      </c>
      <c r="I11" s="32">
        <v>114</v>
      </c>
      <c r="J11" s="32">
        <v>90</v>
      </c>
      <c r="K11" s="32">
        <v>65</v>
      </c>
      <c r="L11" s="32">
        <v>55</v>
      </c>
      <c r="M11" s="32">
        <v>32</v>
      </c>
    </row>
    <row r="12" spans="1:13" ht="12" customHeight="1">
      <c r="A12" s="6" t="s">
        <v>26</v>
      </c>
      <c r="B12" s="26" t="s">
        <v>27</v>
      </c>
      <c r="C12" s="32">
        <v>713</v>
      </c>
      <c r="D12" s="32">
        <v>1</v>
      </c>
      <c r="E12" s="32">
        <v>18</v>
      </c>
      <c r="F12" s="32">
        <v>53</v>
      </c>
      <c r="G12" s="32">
        <v>61</v>
      </c>
      <c r="H12" s="32">
        <v>144</v>
      </c>
      <c r="I12" s="32">
        <v>153</v>
      </c>
      <c r="J12" s="32">
        <v>122</v>
      </c>
      <c r="K12" s="32">
        <v>76</v>
      </c>
      <c r="L12" s="32">
        <v>39</v>
      </c>
      <c r="M12" s="32">
        <v>46</v>
      </c>
    </row>
    <row r="13" spans="1:13" ht="12" customHeight="1">
      <c r="A13" s="6" t="s">
        <v>28</v>
      </c>
      <c r="B13" s="26" t="s">
        <v>29</v>
      </c>
      <c r="C13" s="32">
        <v>1261</v>
      </c>
      <c r="D13" s="32">
        <v>17</v>
      </c>
      <c r="E13" s="32">
        <v>81</v>
      </c>
      <c r="F13" s="32">
        <v>122</v>
      </c>
      <c r="G13" s="32">
        <v>167</v>
      </c>
      <c r="H13" s="32">
        <v>201</v>
      </c>
      <c r="I13" s="32">
        <v>264</v>
      </c>
      <c r="J13" s="32">
        <v>234</v>
      </c>
      <c r="K13" s="32">
        <v>133</v>
      </c>
      <c r="L13" s="32">
        <v>34</v>
      </c>
      <c r="M13" s="32">
        <v>8</v>
      </c>
    </row>
    <row r="14" spans="1:13" ht="12" customHeight="1">
      <c r="A14" s="6" t="s">
        <v>30</v>
      </c>
      <c r="B14" s="26" t="s">
        <v>31</v>
      </c>
      <c r="C14" s="32">
        <v>2772</v>
      </c>
      <c r="D14" s="32">
        <v>24</v>
      </c>
      <c r="E14" s="32">
        <v>76</v>
      </c>
      <c r="F14" s="32">
        <v>161</v>
      </c>
      <c r="G14" s="32">
        <v>303</v>
      </c>
      <c r="H14" s="32">
        <v>437</v>
      </c>
      <c r="I14" s="32">
        <v>595</v>
      </c>
      <c r="J14" s="32">
        <v>563</v>
      </c>
      <c r="K14" s="32">
        <v>380</v>
      </c>
      <c r="L14" s="32">
        <v>118</v>
      </c>
      <c r="M14" s="32">
        <v>115</v>
      </c>
    </row>
    <row r="15" spans="1:13" ht="12" customHeight="1">
      <c r="A15" s="6" t="s">
        <v>32</v>
      </c>
      <c r="B15" s="26" t="s">
        <v>33</v>
      </c>
      <c r="C15" s="32">
        <v>1205</v>
      </c>
      <c r="D15" s="32">
        <v>8</v>
      </c>
      <c r="E15" s="32">
        <v>50</v>
      </c>
      <c r="F15" s="32">
        <v>100</v>
      </c>
      <c r="G15" s="32">
        <v>170</v>
      </c>
      <c r="H15" s="32">
        <v>193</v>
      </c>
      <c r="I15" s="32">
        <v>242</v>
      </c>
      <c r="J15" s="32">
        <v>173</v>
      </c>
      <c r="K15" s="32">
        <v>125</v>
      </c>
      <c r="L15" s="32">
        <v>70</v>
      </c>
      <c r="M15" s="32">
        <v>74</v>
      </c>
    </row>
    <row r="16" spans="1:13" ht="12" customHeight="1">
      <c r="A16" s="6" t="s">
        <v>34</v>
      </c>
      <c r="B16" s="26" t="s">
        <v>35</v>
      </c>
      <c r="C16" s="32">
        <v>1065</v>
      </c>
      <c r="D16" s="32">
        <v>1</v>
      </c>
      <c r="E16" s="32">
        <v>64</v>
      </c>
      <c r="F16" s="32">
        <v>94</v>
      </c>
      <c r="G16" s="32">
        <v>158</v>
      </c>
      <c r="H16" s="32">
        <v>164</v>
      </c>
      <c r="I16" s="32">
        <v>184</v>
      </c>
      <c r="J16" s="32">
        <v>174</v>
      </c>
      <c r="K16" s="32">
        <v>122</v>
      </c>
      <c r="L16" s="32">
        <v>46</v>
      </c>
      <c r="M16" s="32">
        <v>58</v>
      </c>
    </row>
    <row r="17" spans="1:13" ht="12" customHeight="1">
      <c r="A17" s="6" t="s">
        <v>36</v>
      </c>
      <c r="B17" s="26" t="s">
        <v>37</v>
      </c>
      <c r="C17" s="32">
        <v>1422</v>
      </c>
      <c r="D17" s="32">
        <v>12</v>
      </c>
      <c r="E17" s="32">
        <v>58</v>
      </c>
      <c r="F17" s="32">
        <v>120</v>
      </c>
      <c r="G17" s="32">
        <v>177</v>
      </c>
      <c r="H17" s="32">
        <v>241</v>
      </c>
      <c r="I17" s="32">
        <v>284</v>
      </c>
      <c r="J17" s="32">
        <v>227</v>
      </c>
      <c r="K17" s="32">
        <v>168</v>
      </c>
      <c r="L17" s="32">
        <v>55</v>
      </c>
      <c r="M17" s="32">
        <v>80</v>
      </c>
    </row>
    <row r="18" spans="1:13" ht="12" customHeight="1">
      <c r="A18" s="6" t="s">
        <v>38</v>
      </c>
      <c r="B18" s="26" t="s">
        <v>39</v>
      </c>
      <c r="C18" s="32">
        <v>1828</v>
      </c>
      <c r="D18" s="32">
        <v>20</v>
      </c>
      <c r="E18" s="32">
        <v>88</v>
      </c>
      <c r="F18" s="32">
        <v>145</v>
      </c>
      <c r="G18" s="32">
        <v>221</v>
      </c>
      <c r="H18" s="32">
        <v>262</v>
      </c>
      <c r="I18" s="32">
        <v>390</v>
      </c>
      <c r="J18" s="32">
        <v>347</v>
      </c>
      <c r="K18" s="32">
        <v>221</v>
      </c>
      <c r="L18" s="32">
        <v>62</v>
      </c>
      <c r="M18" s="32">
        <v>72</v>
      </c>
    </row>
    <row r="19" spans="1:13" ht="12" customHeight="1">
      <c r="A19" s="6" t="s">
        <v>40</v>
      </c>
      <c r="B19" s="26" t="s">
        <v>41</v>
      </c>
      <c r="C19" s="32">
        <v>3033</v>
      </c>
      <c r="D19" s="32">
        <v>17</v>
      </c>
      <c r="E19" s="32">
        <v>130</v>
      </c>
      <c r="F19" s="32">
        <v>246</v>
      </c>
      <c r="G19" s="32">
        <v>382</v>
      </c>
      <c r="H19" s="32">
        <v>601</v>
      </c>
      <c r="I19" s="32">
        <v>592</v>
      </c>
      <c r="J19" s="32">
        <v>555</v>
      </c>
      <c r="K19" s="32">
        <v>298</v>
      </c>
      <c r="L19" s="32">
        <v>122</v>
      </c>
      <c r="M19" s="32">
        <v>90</v>
      </c>
    </row>
    <row r="20" spans="1:13" ht="12" customHeight="1">
      <c r="A20" s="6" t="s">
        <v>42</v>
      </c>
      <c r="B20" s="26" t="s">
        <v>43</v>
      </c>
      <c r="C20" s="32">
        <v>1611</v>
      </c>
      <c r="D20" s="32">
        <v>17</v>
      </c>
      <c r="E20" s="32">
        <v>60</v>
      </c>
      <c r="F20" s="32">
        <v>110</v>
      </c>
      <c r="G20" s="32">
        <v>208</v>
      </c>
      <c r="H20" s="32">
        <v>351</v>
      </c>
      <c r="I20" s="32">
        <v>298</v>
      </c>
      <c r="J20" s="32">
        <v>280</v>
      </c>
      <c r="K20" s="32">
        <v>149</v>
      </c>
      <c r="L20" s="32">
        <v>77</v>
      </c>
      <c r="M20" s="32">
        <v>61</v>
      </c>
    </row>
    <row r="21" spans="1:13" ht="12" customHeight="1">
      <c r="A21" s="6" t="s">
        <v>44</v>
      </c>
      <c r="B21" s="26" t="s">
        <v>45</v>
      </c>
      <c r="C21" s="32">
        <v>770</v>
      </c>
      <c r="D21" s="32">
        <v>3</v>
      </c>
      <c r="E21" s="32">
        <v>29</v>
      </c>
      <c r="F21" s="32">
        <v>74</v>
      </c>
      <c r="G21" s="32">
        <v>121</v>
      </c>
      <c r="H21" s="32">
        <v>147</v>
      </c>
      <c r="I21" s="32">
        <v>131</v>
      </c>
      <c r="J21" s="32">
        <v>136</v>
      </c>
      <c r="K21" s="32">
        <v>84</v>
      </c>
      <c r="L21" s="32">
        <v>29</v>
      </c>
      <c r="M21" s="32">
        <v>16</v>
      </c>
    </row>
    <row r="22" spans="1:13" ht="12" customHeight="1">
      <c r="A22" s="6" t="s">
        <v>46</v>
      </c>
      <c r="B22" s="26" t="s">
        <v>47</v>
      </c>
      <c r="C22" s="32">
        <v>974</v>
      </c>
      <c r="D22" s="32">
        <v>12</v>
      </c>
      <c r="E22" s="32">
        <v>30</v>
      </c>
      <c r="F22" s="32">
        <v>87</v>
      </c>
      <c r="G22" s="32">
        <v>145</v>
      </c>
      <c r="H22" s="32">
        <v>176</v>
      </c>
      <c r="I22" s="32">
        <v>187</v>
      </c>
      <c r="J22" s="32">
        <v>164</v>
      </c>
      <c r="K22" s="32">
        <v>97</v>
      </c>
      <c r="L22" s="32">
        <v>43</v>
      </c>
      <c r="M22" s="32">
        <v>33</v>
      </c>
    </row>
    <row r="23" spans="1:13" ht="12">
      <c r="A23" s="6" t="s">
        <v>48</v>
      </c>
      <c r="B23" s="26" t="s">
        <v>49</v>
      </c>
      <c r="C23" s="32">
        <v>262</v>
      </c>
      <c r="D23" s="33">
        <v>0</v>
      </c>
      <c r="E23" s="32">
        <v>5</v>
      </c>
      <c r="F23" s="32">
        <v>12</v>
      </c>
      <c r="G23" s="32">
        <v>35</v>
      </c>
      <c r="H23" s="32">
        <v>54</v>
      </c>
      <c r="I23" s="32">
        <v>58</v>
      </c>
      <c r="J23" s="32">
        <v>40</v>
      </c>
      <c r="K23" s="32">
        <v>27</v>
      </c>
      <c r="L23" s="32">
        <v>16</v>
      </c>
      <c r="M23" s="32">
        <v>15</v>
      </c>
    </row>
    <row r="24" spans="1:13" ht="12">
      <c r="A24" s="6" t="s">
        <v>50</v>
      </c>
      <c r="B24" s="26" t="s">
        <v>51</v>
      </c>
      <c r="C24" s="32">
        <v>1093</v>
      </c>
      <c r="D24" s="32">
        <v>3</v>
      </c>
      <c r="E24" s="32">
        <v>40</v>
      </c>
      <c r="F24" s="32">
        <v>85</v>
      </c>
      <c r="G24" s="32">
        <v>145</v>
      </c>
      <c r="H24" s="32">
        <v>164</v>
      </c>
      <c r="I24" s="32">
        <v>190</v>
      </c>
      <c r="J24" s="32">
        <v>206</v>
      </c>
      <c r="K24" s="32">
        <v>135</v>
      </c>
      <c r="L24" s="32">
        <v>52</v>
      </c>
      <c r="M24" s="32">
        <v>73</v>
      </c>
    </row>
    <row r="25" spans="1:13" ht="12">
      <c r="A25" s="6" t="s">
        <v>52</v>
      </c>
      <c r="B25" s="26" t="s">
        <v>53</v>
      </c>
      <c r="C25" s="32">
        <v>826</v>
      </c>
      <c r="D25" s="32">
        <v>10</v>
      </c>
      <c r="E25" s="32">
        <v>43</v>
      </c>
      <c r="F25" s="32">
        <v>69</v>
      </c>
      <c r="G25" s="32">
        <v>80</v>
      </c>
      <c r="H25" s="32">
        <v>132</v>
      </c>
      <c r="I25" s="32">
        <v>138</v>
      </c>
      <c r="J25" s="32">
        <v>134</v>
      </c>
      <c r="K25" s="32">
        <v>116</v>
      </c>
      <c r="L25" s="32">
        <v>47</v>
      </c>
      <c r="M25" s="32">
        <v>57</v>
      </c>
    </row>
    <row r="26" spans="1:13" ht="12">
      <c r="A26" s="6" t="s">
        <v>54</v>
      </c>
      <c r="B26" s="26" t="s">
        <v>55</v>
      </c>
      <c r="C26" s="32">
        <v>628</v>
      </c>
      <c r="D26" s="32">
        <v>8</v>
      </c>
      <c r="E26" s="32">
        <v>29</v>
      </c>
      <c r="F26" s="32">
        <v>56</v>
      </c>
      <c r="G26" s="32">
        <v>92</v>
      </c>
      <c r="H26" s="32">
        <v>123</v>
      </c>
      <c r="I26" s="32">
        <v>140</v>
      </c>
      <c r="J26" s="32">
        <v>105</v>
      </c>
      <c r="K26" s="32">
        <v>57</v>
      </c>
      <c r="L26" s="32">
        <v>18</v>
      </c>
      <c r="M26" s="32">
        <v>0</v>
      </c>
    </row>
    <row r="27" spans="1:13" ht="12">
      <c r="A27" s="6" t="s">
        <v>56</v>
      </c>
      <c r="B27" s="26" t="s">
        <v>57</v>
      </c>
      <c r="C27" s="32">
        <v>542</v>
      </c>
      <c r="D27" s="32">
        <v>4</v>
      </c>
      <c r="E27" s="32">
        <v>11</v>
      </c>
      <c r="F27" s="32">
        <v>44</v>
      </c>
      <c r="G27" s="32">
        <v>70</v>
      </c>
      <c r="H27" s="32">
        <v>108</v>
      </c>
      <c r="I27" s="32">
        <v>100</v>
      </c>
      <c r="J27" s="32">
        <v>93</v>
      </c>
      <c r="K27" s="32">
        <v>56</v>
      </c>
      <c r="L27" s="32">
        <v>32</v>
      </c>
      <c r="M27" s="32">
        <v>24</v>
      </c>
    </row>
    <row r="28" spans="1:13" ht="12">
      <c r="A28" s="6" t="s">
        <v>140</v>
      </c>
      <c r="B28" s="26" t="s">
        <v>59</v>
      </c>
      <c r="C28" s="32">
        <v>1816</v>
      </c>
      <c r="D28" s="32">
        <v>24</v>
      </c>
      <c r="E28" s="32">
        <v>76</v>
      </c>
      <c r="F28" s="32">
        <v>155</v>
      </c>
      <c r="G28" s="32">
        <v>243</v>
      </c>
      <c r="H28" s="32">
        <v>312</v>
      </c>
      <c r="I28" s="32">
        <v>370</v>
      </c>
      <c r="J28" s="32">
        <v>331</v>
      </c>
      <c r="K28" s="32">
        <v>185</v>
      </c>
      <c r="L28" s="32">
        <v>65</v>
      </c>
      <c r="M28" s="32">
        <v>55</v>
      </c>
    </row>
    <row r="29" spans="1:13" ht="12">
      <c r="A29" s="4" t="s">
        <v>67</v>
      </c>
      <c r="B29" s="5" t="s">
        <v>68</v>
      </c>
      <c r="C29" s="17">
        <v>1430</v>
      </c>
      <c r="D29" s="17">
        <v>12</v>
      </c>
      <c r="E29" s="17">
        <v>52</v>
      </c>
      <c r="F29" s="17">
        <v>76</v>
      </c>
      <c r="G29" s="17">
        <v>119</v>
      </c>
      <c r="H29" s="17">
        <v>163</v>
      </c>
      <c r="I29" s="17">
        <v>250</v>
      </c>
      <c r="J29" s="17">
        <v>312</v>
      </c>
      <c r="K29" s="17">
        <v>275</v>
      </c>
      <c r="L29" s="17">
        <v>112</v>
      </c>
      <c r="M29" s="17">
        <v>59</v>
      </c>
    </row>
    <row r="30" spans="1:13" ht="12">
      <c r="A30" s="4" t="s">
        <v>69</v>
      </c>
      <c r="B30" s="5" t="s">
        <v>70</v>
      </c>
      <c r="C30" s="17">
        <v>817</v>
      </c>
      <c r="D30" s="33">
        <v>10</v>
      </c>
      <c r="E30" s="17">
        <v>28</v>
      </c>
      <c r="F30" s="17">
        <v>52</v>
      </c>
      <c r="G30" s="17">
        <v>114</v>
      </c>
      <c r="H30" s="17">
        <v>136</v>
      </c>
      <c r="I30" s="17">
        <v>157</v>
      </c>
      <c r="J30" s="17">
        <v>146</v>
      </c>
      <c r="K30" s="17">
        <v>102</v>
      </c>
      <c r="L30" s="17">
        <v>42</v>
      </c>
      <c r="M30" s="17">
        <v>30</v>
      </c>
    </row>
    <row r="31" spans="1:13" ht="12">
      <c r="A31" s="4" t="s">
        <v>71</v>
      </c>
      <c r="B31" s="5" t="s">
        <v>72</v>
      </c>
      <c r="C31" s="17">
        <v>424</v>
      </c>
      <c r="D31" s="17">
        <v>5</v>
      </c>
      <c r="E31" s="17">
        <v>30</v>
      </c>
      <c r="F31" s="17">
        <v>56</v>
      </c>
      <c r="G31" s="17">
        <v>62</v>
      </c>
      <c r="H31" s="17">
        <v>93</v>
      </c>
      <c r="I31" s="17">
        <v>73</v>
      </c>
      <c r="J31" s="17">
        <v>65</v>
      </c>
      <c r="K31" s="17">
        <v>31</v>
      </c>
      <c r="L31" s="17">
        <v>8</v>
      </c>
      <c r="M31" s="17">
        <v>1</v>
      </c>
    </row>
    <row r="32" spans="1:13" s="8" customFormat="1" ht="12">
      <c r="A32" s="28" t="s">
        <v>142</v>
      </c>
      <c r="B32" s="7" t="s">
        <v>74</v>
      </c>
      <c r="C32" s="16">
        <v>237</v>
      </c>
      <c r="D32" s="16">
        <v>5</v>
      </c>
      <c r="E32" s="16">
        <v>14</v>
      </c>
      <c r="F32" s="16">
        <v>40</v>
      </c>
      <c r="G32" s="16">
        <v>30</v>
      </c>
      <c r="H32" s="16">
        <v>47</v>
      </c>
      <c r="I32" s="16">
        <v>41</v>
      </c>
      <c r="J32" s="16">
        <v>35</v>
      </c>
      <c r="K32" s="16">
        <v>19</v>
      </c>
      <c r="L32" s="16">
        <v>5</v>
      </c>
      <c r="M32" s="16">
        <v>1</v>
      </c>
    </row>
    <row r="33" spans="1:13" s="37" customFormat="1" ht="12">
      <c r="A33" s="28" t="s">
        <v>144</v>
      </c>
      <c r="B33" s="7" t="s">
        <v>76</v>
      </c>
      <c r="C33" s="16">
        <v>187</v>
      </c>
      <c r="D33" s="33">
        <v>0</v>
      </c>
      <c r="E33" s="36">
        <v>16</v>
      </c>
      <c r="F33" s="36">
        <v>16</v>
      </c>
      <c r="G33" s="36">
        <v>32</v>
      </c>
      <c r="H33" s="36">
        <v>46</v>
      </c>
      <c r="I33" s="36">
        <v>32</v>
      </c>
      <c r="J33" s="36">
        <v>30</v>
      </c>
      <c r="K33" s="36">
        <v>12</v>
      </c>
      <c r="L33" s="36">
        <v>3</v>
      </c>
      <c r="M33" s="33">
        <v>0</v>
      </c>
    </row>
    <row r="34" spans="1:13" s="35" customFormat="1" ht="12">
      <c r="A34" s="4" t="s">
        <v>135</v>
      </c>
      <c r="B34" s="5" t="s">
        <v>136</v>
      </c>
      <c r="C34" s="17">
        <f>SUM(C35:C38)</f>
        <v>514</v>
      </c>
      <c r="D34" s="17">
        <f aca="true" t="shared" si="1" ref="D34:M34">SUM(D35:D38)</f>
        <v>1</v>
      </c>
      <c r="E34" s="17">
        <f t="shared" si="1"/>
        <v>16</v>
      </c>
      <c r="F34" s="17">
        <f t="shared" si="1"/>
        <v>53</v>
      </c>
      <c r="G34" s="17">
        <f t="shared" si="1"/>
        <v>91</v>
      </c>
      <c r="H34" s="17">
        <f t="shared" si="1"/>
        <v>92</v>
      </c>
      <c r="I34" s="17">
        <f t="shared" si="1"/>
        <v>101</v>
      </c>
      <c r="J34" s="17">
        <f t="shared" si="1"/>
        <v>90</v>
      </c>
      <c r="K34" s="17">
        <f t="shared" si="1"/>
        <v>46</v>
      </c>
      <c r="L34" s="17">
        <f t="shared" si="1"/>
        <v>17</v>
      </c>
      <c r="M34" s="17">
        <f t="shared" si="1"/>
        <v>7</v>
      </c>
    </row>
    <row r="35" spans="1:13" ht="12">
      <c r="A35" s="6" t="s">
        <v>60</v>
      </c>
      <c r="B35" s="26" t="s">
        <v>61</v>
      </c>
      <c r="C35" s="32">
        <v>209</v>
      </c>
      <c r="D35" s="32">
        <v>0</v>
      </c>
      <c r="E35" s="32">
        <v>4</v>
      </c>
      <c r="F35" s="32">
        <v>8</v>
      </c>
      <c r="G35" s="32">
        <v>30</v>
      </c>
      <c r="H35" s="32">
        <v>38</v>
      </c>
      <c r="I35" s="32">
        <v>49</v>
      </c>
      <c r="J35" s="32">
        <v>47</v>
      </c>
      <c r="K35" s="32">
        <v>21</v>
      </c>
      <c r="L35" s="32">
        <v>7</v>
      </c>
      <c r="M35" s="32">
        <v>5</v>
      </c>
    </row>
    <row r="36" spans="1:13" ht="12">
      <c r="A36" s="6" t="s">
        <v>62</v>
      </c>
      <c r="B36" s="26" t="s">
        <v>63</v>
      </c>
      <c r="C36" s="32">
        <v>147</v>
      </c>
      <c r="D36" s="33">
        <v>0</v>
      </c>
      <c r="E36" s="32">
        <v>5</v>
      </c>
      <c r="F36" s="32">
        <v>28</v>
      </c>
      <c r="G36" s="32">
        <v>28</v>
      </c>
      <c r="H36" s="32">
        <v>26</v>
      </c>
      <c r="I36" s="32">
        <v>21</v>
      </c>
      <c r="J36" s="32">
        <v>22</v>
      </c>
      <c r="K36" s="32">
        <v>12</v>
      </c>
      <c r="L36" s="32">
        <v>5</v>
      </c>
      <c r="M36" s="33">
        <v>0</v>
      </c>
    </row>
    <row r="37" spans="1:13" ht="12">
      <c r="A37" s="6" t="s">
        <v>64</v>
      </c>
      <c r="B37" s="26" t="s">
        <v>65</v>
      </c>
      <c r="C37" s="32">
        <v>91</v>
      </c>
      <c r="D37" s="33">
        <v>1</v>
      </c>
      <c r="E37" s="32">
        <v>1</v>
      </c>
      <c r="F37" s="32">
        <v>7</v>
      </c>
      <c r="G37" s="32">
        <v>18</v>
      </c>
      <c r="H37" s="32">
        <v>22</v>
      </c>
      <c r="I37" s="32">
        <v>22</v>
      </c>
      <c r="J37" s="32">
        <v>10</v>
      </c>
      <c r="K37" s="32">
        <v>7</v>
      </c>
      <c r="L37" s="32">
        <v>3</v>
      </c>
      <c r="M37" s="33">
        <v>0</v>
      </c>
    </row>
    <row r="38" spans="1:13" ht="12">
      <c r="A38" s="6" t="s">
        <v>109</v>
      </c>
      <c r="B38" s="29" t="s">
        <v>66</v>
      </c>
      <c r="C38" s="32">
        <v>67</v>
      </c>
      <c r="D38" s="32">
        <v>0</v>
      </c>
      <c r="E38" s="32">
        <v>6</v>
      </c>
      <c r="F38" s="32">
        <v>10</v>
      </c>
      <c r="G38" s="32">
        <v>15</v>
      </c>
      <c r="H38" s="32">
        <v>6</v>
      </c>
      <c r="I38" s="32">
        <v>9</v>
      </c>
      <c r="J38" s="32">
        <v>11</v>
      </c>
      <c r="K38" s="32">
        <v>6</v>
      </c>
      <c r="L38" s="32">
        <v>2</v>
      </c>
      <c r="M38" s="32">
        <v>2</v>
      </c>
    </row>
    <row r="39" spans="1:13" s="27" customFormat="1" ht="12" customHeight="1">
      <c r="A39" s="102" t="s">
        <v>78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</row>
    <row r="40" spans="1:13" s="27" customFormat="1" ht="12">
      <c r="A40" s="104" t="s">
        <v>77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</row>
    <row r="43" spans="3:13" ht="12"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pans="2:13" ht="12">
      <c r="B44" s="30"/>
      <c r="C44" s="31"/>
      <c r="E44" s="31"/>
      <c r="F44" s="31"/>
      <c r="G44" s="31"/>
      <c r="H44" s="31"/>
      <c r="I44" s="31"/>
      <c r="J44" s="31"/>
      <c r="K44" s="31"/>
      <c r="L44" s="31"/>
      <c r="M44" s="31"/>
    </row>
    <row r="45" spans="2:13" ht="12">
      <c r="B45" s="30"/>
      <c r="C45" s="31"/>
      <c r="E45" s="31"/>
      <c r="F45" s="31"/>
      <c r="G45" s="31"/>
      <c r="H45" s="31"/>
      <c r="I45" s="31"/>
      <c r="J45" s="31"/>
      <c r="K45" s="31"/>
      <c r="L45" s="31"/>
      <c r="M45" s="31"/>
    </row>
    <row r="46" spans="2:3" ht="12">
      <c r="B46" s="30"/>
      <c r="C46" s="31"/>
    </row>
    <row r="47" ht="12">
      <c r="B47" s="30"/>
    </row>
    <row r="48" spans="2:3" ht="12">
      <c r="B48" s="30"/>
      <c r="C48" s="31"/>
    </row>
    <row r="49" ht="12">
      <c r="B49" s="30"/>
    </row>
    <row r="50" ht="12">
      <c r="B50" s="30"/>
    </row>
    <row r="51" spans="2:3" ht="12">
      <c r="B51" s="30"/>
      <c r="C51" s="31"/>
    </row>
    <row r="52" spans="2:3" ht="12">
      <c r="B52" s="30"/>
      <c r="C52" s="31"/>
    </row>
    <row r="53" spans="2:3" ht="12">
      <c r="B53" s="30"/>
      <c r="C53" s="31"/>
    </row>
    <row r="54" spans="2:3" ht="12">
      <c r="B54" s="30"/>
      <c r="C54" s="31"/>
    </row>
    <row r="55" spans="2:3" ht="12">
      <c r="B55" s="30"/>
      <c r="C55" s="31"/>
    </row>
    <row r="56" spans="2:3" ht="12">
      <c r="B56" s="30"/>
      <c r="C56" s="31"/>
    </row>
    <row r="57" spans="2:3" ht="12">
      <c r="B57" s="30"/>
      <c r="C57" s="31"/>
    </row>
    <row r="58" spans="2:3" ht="12">
      <c r="B58" s="30"/>
      <c r="C58" s="31"/>
    </row>
    <row r="59" ht="12">
      <c r="B59" s="30"/>
    </row>
    <row r="60" ht="12">
      <c r="B60" s="30"/>
    </row>
    <row r="61" ht="12">
      <c r="B61" s="30"/>
    </row>
    <row r="62" spans="2:3" ht="12">
      <c r="B62" s="30"/>
      <c r="C62" s="31"/>
    </row>
    <row r="63" ht="12">
      <c r="B63" s="30"/>
    </row>
    <row r="64" ht="12">
      <c r="B64" s="30"/>
    </row>
    <row r="65" ht="12">
      <c r="B65" s="30"/>
    </row>
    <row r="66" spans="2:3" ht="12">
      <c r="B66" s="30"/>
      <c r="C66" s="31"/>
    </row>
    <row r="67" ht="12">
      <c r="B67" s="30"/>
    </row>
    <row r="68" ht="12">
      <c r="B68" s="30"/>
    </row>
    <row r="69" ht="12">
      <c r="B69" s="30"/>
    </row>
    <row r="70" ht="12">
      <c r="B70" s="30"/>
    </row>
    <row r="71" spans="2:3" ht="12">
      <c r="B71" s="30"/>
      <c r="C71" s="31"/>
    </row>
    <row r="72" ht="12">
      <c r="B72" s="30"/>
    </row>
    <row r="73" ht="12">
      <c r="B73" s="30"/>
    </row>
    <row r="74" ht="12">
      <c r="B74" s="30"/>
    </row>
    <row r="75" ht="12">
      <c r="B75" s="30"/>
    </row>
  </sheetData>
  <sheetProtection/>
  <mergeCells count="7">
    <mergeCell ref="A6:B6"/>
    <mergeCell ref="A39:M39"/>
    <mergeCell ref="A40:M40"/>
    <mergeCell ref="A1:M1"/>
    <mergeCell ref="A2:M2"/>
    <mergeCell ref="L3:M3"/>
    <mergeCell ref="A4:B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M7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A4" sqref="A4:B5"/>
    </sheetView>
  </sheetViews>
  <sheetFormatPr defaultColWidth="9.33203125" defaultRowHeight="12"/>
  <cols>
    <col min="1" max="1" width="13.16015625" style="20" customWidth="1"/>
    <col min="2" max="2" width="17.83203125" style="20" customWidth="1"/>
    <col min="3" max="3" width="10.83203125" style="20" customWidth="1"/>
    <col min="4" max="4" width="13.83203125" style="20" customWidth="1"/>
    <col min="5" max="12" width="10.83203125" style="20" customWidth="1"/>
    <col min="13" max="13" width="14.83203125" style="20" customWidth="1"/>
    <col min="14" max="16384" width="9.33203125" style="20" customWidth="1"/>
  </cols>
  <sheetData>
    <row r="1" spans="1:13" ht="16.5">
      <c r="A1" s="73" t="s">
        <v>177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2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2">
      <c r="A3" s="1" t="s">
        <v>88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106"/>
      <c r="M3" s="106"/>
    </row>
    <row r="4" spans="1:13" s="23" customFormat="1" ht="12" customHeight="1">
      <c r="A4" s="77" t="s">
        <v>89</v>
      </c>
      <c r="B4" s="107"/>
      <c r="C4" s="2" t="s">
        <v>1</v>
      </c>
      <c r="D4" s="3" t="s">
        <v>6</v>
      </c>
      <c r="E4" s="22" t="s">
        <v>7</v>
      </c>
      <c r="F4" s="22" t="s">
        <v>8</v>
      </c>
      <c r="G4" s="22" t="s">
        <v>9</v>
      </c>
      <c r="H4" s="22" t="s">
        <v>10</v>
      </c>
      <c r="I4" s="22" t="s">
        <v>11</v>
      </c>
      <c r="J4" s="22" t="s">
        <v>12</v>
      </c>
      <c r="K4" s="22" t="s">
        <v>13</v>
      </c>
      <c r="L4" s="22" t="s">
        <v>14</v>
      </c>
      <c r="M4" s="22" t="s">
        <v>0</v>
      </c>
    </row>
    <row r="5" spans="1:13" s="23" customFormat="1" ht="12" customHeight="1">
      <c r="A5" s="109"/>
      <c r="B5" s="110"/>
      <c r="C5" s="24" t="s">
        <v>2</v>
      </c>
      <c r="D5" s="25" t="s">
        <v>3</v>
      </c>
      <c r="E5" s="25" t="s">
        <v>4</v>
      </c>
      <c r="F5" s="25" t="s">
        <v>4</v>
      </c>
      <c r="G5" s="25" t="s">
        <v>4</v>
      </c>
      <c r="H5" s="25" t="s">
        <v>4</v>
      </c>
      <c r="I5" s="25" t="s">
        <v>4</v>
      </c>
      <c r="J5" s="25" t="s">
        <v>4</v>
      </c>
      <c r="K5" s="25" t="s">
        <v>4</v>
      </c>
      <c r="L5" s="25" t="s">
        <v>4</v>
      </c>
      <c r="M5" s="25" t="s">
        <v>5</v>
      </c>
    </row>
    <row r="6" spans="1:13" ht="12" customHeight="1">
      <c r="A6" s="100" t="s">
        <v>90</v>
      </c>
      <c r="B6" s="101"/>
      <c r="C6" s="17">
        <v>30984</v>
      </c>
      <c r="D6" s="17">
        <v>283</v>
      </c>
      <c r="E6" s="17">
        <v>1268</v>
      </c>
      <c r="F6" s="17">
        <v>2551</v>
      </c>
      <c r="G6" s="17">
        <v>4062</v>
      </c>
      <c r="H6" s="17">
        <v>5477</v>
      </c>
      <c r="I6" s="17">
        <v>6257</v>
      </c>
      <c r="J6" s="17">
        <v>5467</v>
      </c>
      <c r="K6" s="17">
        <v>3246</v>
      </c>
      <c r="L6" s="17">
        <v>1280</v>
      </c>
      <c r="M6" s="17">
        <v>1093</v>
      </c>
    </row>
    <row r="7" spans="1:13" ht="12" customHeight="1">
      <c r="A7" s="4" t="s">
        <v>79</v>
      </c>
      <c r="B7" s="5" t="s">
        <v>18</v>
      </c>
      <c r="C7" s="17">
        <f aca="true" t="shared" si="0" ref="C7:M7">SUM(C8:C28)</f>
        <v>27715</v>
      </c>
      <c r="D7" s="17">
        <f t="shared" si="0"/>
        <v>258</v>
      </c>
      <c r="E7" s="17">
        <f t="shared" si="0"/>
        <v>1140</v>
      </c>
      <c r="F7" s="17">
        <f t="shared" si="0"/>
        <v>2286</v>
      </c>
      <c r="G7" s="17">
        <f t="shared" si="0"/>
        <v>3638</v>
      </c>
      <c r="H7" s="17">
        <f t="shared" si="0"/>
        <v>4920</v>
      </c>
      <c r="I7" s="17">
        <f t="shared" si="0"/>
        <v>5606</v>
      </c>
      <c r="J7" s="17">
        <f t="shared" si="0"/>
        <v>4845</v>
      </c>
      <c r="K7" s="17">
        <f t="shared" si="0"/>
        <v>2869</v>
      </c>
      <c r="L7" s="17">
        <f t="shared" si="0"/>
        <v>1125</v>
      </c>
      <c r="M7" s="17">
        <f t="shared" si="0"/>
        <v>1028</v>
      </c>
    </row>
    <row r="8" spans="1:13" s="8" customFormat="1" ht="12" customHeight="1">
      <c r="A8" s="28" t="s">
        <v>137</v>
      </c>
      <c r="B8" s="7" t="s">
        <v>19</v>
      </c>
      <c r="C8" s="16">
        <v>3181</v>
      </c>
      <c r="D8" s="16">
        <v>37</v>
      </c>
      <c r="E8" s="16">
        <v>109</v>
      </c>
      <c r="F8" s="16">
        <v>232</v>
      </c>
      <c r="G8" s="16">
        <v>401</v>
      </c>
      <c r="H8" s="16">
        <v>520</v>
      </c>
      <c r="I8" s="16">
        <v>628</v>
      </c>
      <c r="J8" s="16">
        <v>593</v>
      </c>
      <c r="K8" s="16">
        <v>389</v>
      </c>
      <c r="L8" s="16">
        <v>138</v>
      </c>
      <c r="M8" s="16">
        <v>134</v>
      </c>
    </row>
    <row r="9" spans="1:13" ht="12" customHeight="1">
      <c r="A9" s="6" t="s">
        <v>20</v>
      </c>
      <c r="B9" s="26" t="s">
        <v>21</v>
      </c>
      <c r="C9" s="32">
        <v>830</v>
      </c>
      <c r="D9" s="32">
        <v>5</v>
      </c>
      <c r="E9" s="32">
        <v>25</v>
      </c>
      <c r="F9" s="32">
        <v>48</v>
      </c>
      <c r="G9" s="32">
        <v>96</v>
      </c>
      <c r="H9" s="32">
        <v>132</v>
      </c>
      <c r="I9" s="32">
        <v>138</v>
      </c>
      <c r="J9" s="32">
        <v>151</v>
      </c>
      <c r="K9" s="32">
        <v>111</v>
      </c>
      <c r="L9" s="32">
        <v>50</v>
      </c>
      <c r="M9" s="32">
        <v>74</v>
      </c>
    </row>
    <row r="10" spans="1:13" ht="12" customHeight="1">
      <c r="A10" s="6" t="s">
        <v>22</v>
      </c>
      <c r="B10" s="26" t="s">
        <v>23</v>
      </c>
      <c r="C10" s="32">
        <v>1573</v>
      </c>
      <c r="D10" s="32">
        <v>2</v>
      </c>
      <c r="E10" s="32">
        <v>41</v>
      </c>
      <c r="F10" s="32">
        <v>111</v>
      </c>
      <c r="G10" s="32">
        <v>174</v>
      </c>
      <c r="H10" s="32">
        <v>323</v>
      </c>
      <c r="I10" s="32">
        <v>370</v>
      </c>
      <c r="J10" s="32">
        <v>329</v>
      </c>
      <c r="K10" s="32">
        <v>128</v>
      </c>
      <c r="L10" s="32">
        <v>50</v>
      </c>
      <c r="M10" s="32">
        <v>45</v>
      </c>
    </row>
    <row r="11" spans="1:13" ht="12" customHeight="1">
      <c r="A11" s="6" t="s">
        <v>24</v>
      </c>
      <c r="B11" s="26" t="s">
        <v>25</v>
      </c>
      <c r="C11" s="32">
        <v>707</v>
      </c>
      <c r="D11" s="32">
        <v>13</v>
      </c>
      <c r="E11" s="32">
        <v>45</v>
      </c>
      <c r="F11" s="32">
        <v>75</v>
      </c>
      <c r="G11" s="32">
        <v>106</v>
      </c>
      <c r="H11" s="32">
        <v>122</v>
      </c>
      <c r="I11" s="32">
        <v>115</v>
      </c>
      <c r="J11" s="32">
        <v>83</v>
      </c>
      <c r="K11" s="32">
        <v>63</v>
      </c>
      <c r="L11" s="32">
        <v>53</v>
      </c>
      <c r="M11" s="32">
        <v>32</v>
      </c>
    </row>
    <row r="12" spans="1:13" ht="12" customHeight="1">
      <c r="A12" s="6" t="s">
        <v>26</v>
      </c>
      <c r="B12" s="26" t="s">
        <v>27</v>
      </c>
      <c r="C12" s="32">
        <v>796</v>
      </c>
      <c r="D12" s="32">
        <v>3</v>
      </c>
      <c r="E12" s="32">
        <v>19</v>
      </c>
      <c r="F12" s="32">
        <v>60</v>
      </c>
      <c r="G12" s="32">
        <v>85</v>
      </c>
      <c r="H12" s="32">
        <v>121</v>
      </c>
      <c r="I12" s="32">
        <v>185</v>
      </c>
      <c r="J12" s="32">
        <v>130</v>
      </c>
      <c r="K12" s="32">
        <v>101</v>
      </c>
      <c r="L12" s="32">
        <v>35</v>
      </c>
      <c r="M12" s="32">
        <v>57</v>
      </c>
    </row>
    <row r="13" spans="1:13" ht="12" customHeight="1">
      <c r="A13" s="6" t="s">
        <v>28</v>
      </c>
      <c r="B13" s="26" t="s">
        <v>29</v>
      </c>
      <c r="C13" s="32">
        <v>1533</v>
      </c>
      <c r="D13" s="32">
        <v>20</v>
      </c>
      <c r="E13" s="32">
        <v>65</v>
      </c>
      <c r="F13" s="32">
        <v>123</v>
      </c>
      <c r="G13" s="32">
        <v>192</v>
      </c>
      <c r="H13" s="32">
        <v>258</v>
      </c>
      <c r="I13" s="32">
        <v>317</v>
      </c>
      <c r="J13" s="32">
        <v>320</v>
      </c>
      <c r="K13" s="32">
        <v>164</v>
      </c>
      <c r="L13" s="32">
        <v>50</v>
      </c>
      <c r="M13" s="32">
        <v>24</v>
      </c>
    </row>
    <row r="14" spans="1:13" ht="12" customHeight="1">
      <c r="A14" s="6" t="s">
        <v>30</v>
      </c>
      <c r="B14" s="26" t="s">
        <v>31</v>
      </c>
      <c r="C14" s="32">
        <v>2786</v>
      </c>
      <c r="D14" s="32">
        <v>19</v>
      </c>
      <c r="E14" s="32">
        <v>85</v>
      </c>
      <c r="F14" s="32">
        <v>196</v>
      </c>
      <c r="G14" s="32">
        <v>336</v>
      </c>
      <c r="H14" s="32">
        <v>476</v>
      </c>
      <c r="I14" s="32">
        <v>623</v>
      </c>
      <c r="J14" s="32">
        <v>525</v>
      </c>
      <c r="K14" s="32">
        <v>325</v>
      </c>
      <c r="L14" s="32">
        <v>96</v>
      </c>
      <c r="M14" s="32">
        <v>105</v>
      </c>
    </row>
    <row r="15" spans="1:13" ht="12" customHeight="1">
      <c r="A15" s="6" t="s">
        <v>32</v>
      </c>
      <c r="B15" s="26" t="s">
        <v>33</v>
      </c>
      <c r="C15" s="32">
        <v>1199</v>
      </c>
      <c r="D15" s="32">
        <v>8</v>
      </c>
      <c r="E15" s="32">
        <v>62</v>
      </c>
      <c r="F15" s="32">
        <v>96</v>
      </c>
      <c r="G15" s="32">
        <v>181</v>
      </c>
      <c r="H15" s="32">
        <v>188</v>
      </c>
      <c r="I15" s="32">
        <v>247</v>
      </c>
      <c r="J15" s="32">
        <v>169</v>
      </c>
      <c r="K15" s="32">
        <v>112</v>
      </c>
      <c r="L15" s="32">
        <v>63</v>
      </c>
      <c r="M15" s="32">
        <v>73</v>
      </c>
    </row>
    <row r="16" spans="1:13" ht="12" customHeight="1">
      <c r="A16" s="6" t="s">
        <v>34</v>
      </c>
      <c r="B16" s="26" t="s">
        <v>35</v>
      </c>
      <c r="C16" s="32">
        <v>1060</v>
      </c>
      <c r="D16" s="32">
        <v>2</v>
      </c>
      <c r="E16" s="32">
        <v>70</v>
      </c>
      <c r="F16" s="32">
        <v>103</v>
      </c>
      <c r="G16" s="32">
        <v>152</v>
      </c>
      <c r="H16" s="32">
        <v>196</v>
      </c>
      <c r="I16" s="32">
        <v>182</v>
      </c>
      <c r="J16" s="32">
        <v>163</v>
      </c>
      <c r="K16" s="32">
        <v>102</v>
      </c>
      <c r="L16" s="32">
        <v>53</v>
      </c>
      <c r="M16" s="32">
        <v>37</v>
      </c>
    </row>
    <row r="17" spans="1:13" ht="12" customHeight="1">
      <c r="A17" s="6" t="s">
        <v>36</v>
      </c>
      <c r="B17" s="26" t="s">
        <v>37</v>
      </c>
      <c r="C17" s="32">
        <v>1469</v>
      </c>
      <c r="D17" s="32">
        <v>21</v>
      </c>
      <c r="E17" s="32">
        <v>66</v>
      </c>
      <c r="F17" s="32">
        <v>139</v>
      </c>
      <c r="G17" s="32">
        <v>206</v>
      </c>
      <c r="H17" s="32">
        <v>246</v>
      </c>
      <c r="I17" s="32">
        <v>288</v>
      </c>
      <c r="J17" s="32">
        <v>230</v>
      </c>
      <c r="K17" s="32">
        <v>144</v>
      </c>
      <c r="L17" s="32">
        <v>55</v>
      </c>
      <c r="M17" s="32">
        <v>74</v>
      </c>
    </row>
    <row r="18" spans="1:13" ht="12" customHeight="1">
      <c r="A18" s="6" t="s">
        <v>38</v>
      </c>
      <c r="B18" s="26" t="s">
        <v>39</v>
      </c>
      <c r="C18" s="32">
        <v>1743</v>
      </c>
      <c r="D18" s="32">
        <v>14</v>
      </c>
      <c r="E18" s="32">
        <v>65</v>
      </c>
      <c r="F18" s="32">
        <v>137</v>
      </c>
      <c r="G18" s="32">
        <v>220</v>
      </c>
      <c r="H18" s="32">
        <v>339</v>
      </c>
      <c r="I18" s="32">
        <v>418</v>
      </c>
      <c r="J18" s="32">
        <v>324</v>
      </c>
      <c r="K18" s="32">
        <v>188</v>
      </c>
      <c r="L18" s="32">
        <v>37</v>
      </c>
      <c r="M18" s="32">
        <v>1</v>
      </c>
    </row>
    <row r="19" spans="1:13" ht="12" customHeight="1">
      <c r="A19" s="6" t="s">
        <v>40</v>
      </c>
      <c r="B19" s="26" t="s">
        <v>41</v>
      </c>
      <c r="C19" s="32">
        <v>2328</v>
      </c>
      <c r="D19" s="32">
        <v>20</v>
      </c>
      <c r="E19" s="32">
        <v>113</v>
      </c>
      <c r="F19" s="32">
        <v>207</v>
      </c>
      <c r="G19" s="32">
        <v>273</v>
      </c>
      <c r="H19" s="32">
        <v>419</v>
      </c>
      <c r="I19" s="32">
        <v>452</v>
      </c>
      <c r="J19" s="32">
        <v>406</v>
      </c>
      <c r="K19" s="32">
        <v>244</v>
      </c>
      <c r="L19" s="32">
        <v>117</v>
      </c>
      <c r="M19" s="32">
        <v>77</v>
      </c>
    </row>
    <row r="20" spans="1:13" ht="12" customHeight="1">
      <c r="A20" s="6" t="s">
        <v>42</v>
      </c>
      <c r="B20" s="26" t="s">
        <v>43</v>
      </c>
      <c r="C20" s="32">
        <v>1599</v>
      </c>
      <c r="D20" s="32">
        <v>23</v>
      </c>
      <c r="E20" s="32">
        <v>65</v>
      </c>
      <c r="F20" s="32">
        <v>103</v>
      </c>
      <c r="G20" s="32">
        <v>238</v>
      </c>
      <c r="H20" s="32">
        <v>357</v>
      </c>
      <c r="I20" s="32">
        <v>293</v>
      </c>
      <c r="J20" s="32">
        <v>257</v>
      </c>
      <c r="K20" s="32">
        <v>150</v>
      </c>
      <c r="L20" s="32">
        <v>58</v>
      </c>
      <c r="M20" s="32">
        <v>55</v>
      </c>
    </row>
    <row r="21" spans="1:13" ht="12" customHeight="1">
      <c r="A21" s="6" t="s">
        <v>44</v>
      </c>
      <c r="B21" s="26" t="s">
        <v>45</v>
      </c>
      <c r="C21" s="32">
        <v>804</v>
      </c>
      <c r="D21" s="32">
        <v>4</v>
      </c>
      <c r="E21" s="32">
        <v>37</v>
      </c>
      <c r="F21" s="32">
        <v>71</v>
      </c>
      <c r="G21" s="32">
        <v>127</v>
      </c>
      <c r="H21" s="32">
        <v>134</v>
      </c>
      <c r="I21" s="32">
        <v>142</v>
      </c>
      <c r="J21" s="32">
        <v>152</v>
      </c>
      <c r="K21" s="32">
        <v>84</v>
      </c>
      <c r="L21" s="32">
        <v>35</v>
      </c>
      <c r="M21" s="32">
        <v>18</v>
      </c>
    </row>
    <row r="22" spans="1:13" ht="12" customHeight="1">
      <c r="A22" s="6" t="s">
        <v>46</v>
      </c>
      <c r="B22" s="26" t="s">
        <v>47</v>
      </c>
      <c r="C22" s="32">
        <v>929</v>
      </c>
      <c r="D22" s="32">
        <v>12</v>
      </c>
      <c r="E22" s="32">
        <v>27</v>
      </c>
      <c r="F22" s="32">
        <v>75</v>
      </c>
      <c r="G22" s="32">
        <v>135</v>
      </c>
      <c r="H22" s="32">
        <v>154</v>
      </c>
      <c r="I22" s="32">
        <v>173</v>
      </c>
      <c r="J22" s="32">
        <v>164</v>
      </c>
      <c r="K22" s="32">
        <v>104</v>
      </c>
      <c r="L22" s="32">
        <v>49</v>
      </c>
      <c r="M22" s="32">
        <v>36</v>
      </c>
    </row>
    <row r="23" spans="1:13" ht="12">
      <c r="A23" s="6" t="s">
        <v>48</v>
      </c>
      <c r="B23" s="26" t="s">
        <v>49</v>
      </c>
      <c r="C23" s="32">
        <v>269</v>
      </c>
      <c r="D23" s="33" t="s">
        <v>91</v>
      </c>
      <c r="E23" s="32">
        <v>8</v>
      </c>
      <c r="F23" s="32">
        <v>30</v>
      </c>
      <c r="G23" s="32">
        <v>44</v>
      </c>
      <c r="H23" s="32">
        <v>61</v>
      </c>
      <c r="I23" s="32">
        <v>51</v>
      </c>
      <c r="J23" s="32">
        <v>34</v>
      </c>
      <c r="K23" s="32">
        <v>18</v>
      </c>
      <c r="L23" s="32">
        <v>16</v>
      </c>
      <c r="M23" s="32">
        <v>7</v>
      </c>
    </row>
    <row r="24" spans="1:13" ht="12">
      <c r="A24" s="6" t="s">
        <v>50</v>
      </c>
      <c r="B24" s="26" t="s">
        <v>51</v>
      </c>
      <c r="C24" s="32">
        <v>1106</v>
      </c>
      <c r="D24" s="32">
        <v>8</v>
      </c>
      <c r="E24" s="32">
        <v>45</v>
      </c>
      <c r="F24" s="32">
        <v>105</v>
      </c>
      <c r="G24" s="32">
        <v>155</v>
      </c>
      <c r="H24" s="32">
        <v>172</v>
      </c>
      <c r="I24" s="32">
        <v>207</v>
      </c>
      <c r="J24" s="32">
        <v>198</v>
      </c>
      <c r="K24" s="32">
        <v>107</v>
      </c>
      <c r="L24" s="32">
        <v>41</v>
      </c>
      <c r="M24" s="32">
        <v>68</v>
      </c>
    </row>
    <row r="25" spans="1:13" ht="12">
      <c r="A25" s="6" t="s">
        <v>52</v>
      </c>
      <c r="B25" s="26" t="s">
        <v>53</v>
      </c>
      <c r="C25" s="32">
        <v>824</v>
      </c>
      <c r="D25" s="32">
        <v>15</v>
      </c>
      <c r="E25" s="32">
        <v>50</v>
      </c>
      <c r="F25" s="32">
        <v>70</v>
      </c>
      <c r="G25" s="32">
        <v>92</v>
      </c>
      <c r="H25" s="32">
        <v>141</v>
      </c>
      <c r="I25" s="32">
        <v>149</v>
      </c>
      <c r="J25" s="32">
        <v>137</v>
      </c>
      <c r="K25" s="32">
        <v>95</v>
      </c>
      <c r="L25" s="32">
        <v>32</v>
      </c>
      <c r="M25" s="32">
        <v>43</v>
      </c>
    </row>
    <row r="26" spans="1:13" ht="12">
      <c r="A26" s="6" t="s">
        <v>54</v>
      </c>
      <c r="B26" s="26" t="s">
        <v>55</v>
      </c>
      <c r="C26" s="32">
        <v>628</v>
      </c>
      <c r="D26" s="32">
        <v>6</v>
      </c>
      <c r="E26" s="32">
        <v>31</v>
      </c>
      <c r="F26" s="32">
        <v>58</v>
      </c>
      <c r="G26" s="32">
        <v>90</v>
      </c>
      <c r="H26" s="32">
        <v>122</v>
      </c>
      <c r="I26" s="32">
        <v>132</v>
      </c>
      <c r="J26" s="32">
        <v>109</v>
      </c>
      <c r="K26" s="32">
        <v>52</v>
      </c>
      <c r="L26" s="32">
        <v>24</v>
      </c>
      <c r="M26" s="32">
        <v>4</v>
      </c>
    </row>
    <row r="27" spans="1:13" ht="12">
      <c r="A27" s="6" t="s">
        <v>56</v>
      </c>
      <c r="B27" s="26" t="s">
        <v>57</v>
      </c>
      <c r="C27" s="32">
        <v>534</v>
      </c>
      <c r="D27" s="32">
        <v>4</v>
      </c>
      <c r="E27" s="32">
        <v>10</v>
      </c>
      <c r="F27" s="32">
        <v>47</v>
      </c>
      <c r="G27" s="32">
        <v>70</v>
      </c>
      <c r="H27" s="32">
        <v>101</v>
      </c>
      <c r="I27" s="32">
        <v>109</v>
      </c>
      <c r="J27" s="32">
        <v>94</v>
      </c>
      <c r="K27" s="32">
        <v>53</v>
      </c>
      <c r="L27" s="32">
        <v>26</v>
      </c>
      <c r="M27" s="32">
        <v>20</v>
      </c>
    </row>
    <row r="28" spans="1:13" ht="12">
      <c r="A28" s="6" t="s">
        <v>140</v>
      </c>
      <c r="B28" s="26" t="s">
        <v>59</v>
      </c>
      <c r="C28" s="32">
        <v>1817</v>
      </c>
      <c r="D28" s="32">
        <v>22</v>
      </c>
      <c r="E28" s="32">
        <v>102</v>
      </c>
      <c r="F28" s="32">
        <v>200</v>
      </c>
      <c r="G28" s="32">
        <v>265</v>
      </c>
      <c r="H28" s="32">
        <v>338</v>
      </c>
      <c r="I28" s="32">
        <v>387</v>
      </c>
      <c r="J28" s="32">
        <v>277</v>
      </c>
      <c r="K28" s="32">
        <v>135</v>
      </c>
      <c r="L28" s="32">
        <v>47</v>
      </c>
      <c r="M28" s="32">
        <v>44</v>
      </c>
    </row>
    <row r="29" spans="1:13" ht="12">
      <c r="A29" s="4" t="s">
        <v>67</v>
      </c>
      <c r="B29" s="5" t="s">
        <v>68</v>
      </c>
      <c r="C29" s="17">
        <v>1507</v>
      </c>
      <c r="D29" s="17">
        <v>17</v>
      </c>
      <c r="E29" s="17">
        <v>56</v>
      </c>
      <c r="F29" s="17">
        <v>96</v>
      </c>
      <c r="G29" s="17">
        <v>140</v>
      </c>
      <c r="H29" s="17">
        <v>218</v>
      </c>
      <c r="I29" s="17">
        <v>303</v>
      </c>
      <c r="J29" s="17">
        <v>336</v>
      </c>
      <c r="K29" s="17">
        <v>218</v>
      </c>
      <c r="L29" s="17">
        <v>83</v>
      </c>
      <c r="M29" s="17">
        <v>40</v>
      </c>
    </row>
    <row r="30" spans="1:13" ht="12">
      <c r="A30" s="4" t="s">
        <v>69</v>
      </c>
      <c r="B30" s="5" t="s">
        <v>70</v>
      </c>
      <c r="C30" s="17">
        <v>815</v>
      </c>
      <c r="D30" s="33" t="s">
        <v>91</v>
      </c>
      <c r="E30" s="17">
        <v>23</v>
      </c>
      <c r="F30" s="17">
        <v>46</v>
      </c>
      <c r="G30" s="17">
        <v>123</v>
      </c>
      <c r="H30" s="17">
        <v>146</v>
      </c>
      <c r="I30" s="17">
        <v>173</v>
      </c>
      <c r="J30" s="17">
        <v>151</v>
      </c>
      <c r="K30" s="17">
        <v>91</v>
      </c>
      <c r="L30" s="17">
        <v>45</v>
      </c>
      <c r="M30" s="17">
        <v>17</v>
      </c>
    </row>
    <row r="31" spans="1:13" ht="12">
      <c r="A31" s="4" t="s">
        <v>71</v>
      </c>
      <c r="B31" s="5" t="s">
        <v>72</v>
      </c>
      <c r="C31" s="17">
        <v>447</v>
      </c>
      <c r="D31" s="17">
        <v>6</v>
      </c>
      <c r="E31" s="17">
        <v>28</v>
      </c>
      <c r="F31" s="17">
        <v>56</v>
      </c>
      <c r="G31" s="17">
        <v>63</v>
      </c>
      <c r="H31" s="17">
        <v>99</v>
      </c>
      <c r="I31" s="17">
        <v>78</v>
      </c>
      <c r="J31" s="17">
        <v>62</v>
      </c>
      <c r="K31" s="17">
        <v>33</v>
      </c>
      <c r="L31" s="17">
        <v>17</v>
      </c>
      <c r="M31" s="17">
        <v>5</v>
      </c>
    </row>
    <row r="32" spans="1:13" s="8" customFormat="1" ht="12">
      <c r="A32" s="28" t="s">
        <v>142</v>
      </c>
      <c r="B32" s="7" t="s">
        <v>74</v>
      </c>
      <c r="C32" s="16">
        <v>260</v>
      </c>
      <c r="D32" s="16">
        <v>6</v>
      </c>
      <c r="E32" s="16">
        <v>12</v>
      </c>
      <c r="F32" s="16">
        <v>40</v>
      </c>
      <c r="G32" s="16">
        <v>31</v>
      </c>
      <c r="H32" s="16">
        <v>53</v>
      </c>
      <c r="I32" s="16">
        <v>46</v>
      </c>
      <c r="J32" s="16">
        <v>32</v>
      </c>
      <c r="K32" s="16">
        <v>21</v>
      </c>
      <c r="L32" s="16">
        <v>14</v>
      </c>
      <c r="M32" s="16">
        <v>5</v>
      </c>
    </row>
    <row r="33" spans="1:13" s="37" customFormat="1" ht="12">
      <c r="A33" s="28" t="s">
        <v>144</v>
      </c>
      <c r="B33" s="7" t="s">
        <v>76</v>
      </c>
      <c r="C33" s="16">
        <v>187</v>
      </c>
      <c r="D33" s="33" t="s">
        <v>91</v>
      </c>
      <c r="E33" s="36">
        <v>16</v>
      </c>
      <c r="F33" s="36">
        <v>16</v>
      </c>
      <c r="G33" s="36">
        <v>32</v>
      </c>
      <c r="H33" s="36">
        <v>46</v>
      </c>
      <c r="I33" s="36">
        <v>32</v>
      </c>
      <c r="J33" s="36">
        <v>30</v>
      </c>
      <c r="K33" s="36">
        <v>12</v>
      </c>
      <c r="L33" s="36">
        <v>3</v>
      </c>
      <c r="M33" s="33" t="s">
        <v>91</v>
      </c>
    </row>
    <row r="34" spans="1:13" s="35" customFormat="1" ht="12">
      <c r="A34" s="4" t="s">
        <v>135</v>
      </c>
      <c r="B34" s="5" t="s">
        <v>136</v>
      </c>
      <c r="C34" s="17">
        <f>SUM(C35:C38)</f>
        <v>500</v>
      </c>
      <c r="D34" s="17">
        <f aca="true" t="shared" si="1" ref="D34:M34">SUM(D35:D38)</f>
        <v>2</v>
      </c>
      <c r="E34" s="17">
        <f t="shared" si="1"/>
        <v>21</v>
      </c>
      <c r="F34" s="17">
        <f t="shared" si="1"/>
        <v>67</v>
      </c>
      <c r="G34" s="17">
        <f t="shared" si="1"/>
        <v>98</v>
      </c>
      <c r="H34" s="17">
        <f t="shared" si="1"/>
        <v>94</v>
      </c>
      <c r="I34" s="17">
        <f t="shared" si="1"/>
        <v>97</v>
      </c>
      <c r="J34" s="17">
        <f t="shared" si="1"/>
        <v>73</v>
      </c>
      <c r="K34" s="17">
        <f t="shared" si="1"/>
        <v>35</v>
      </c>
      <c r="L34" s="17">
        <f t="shared" si="1"/>
        <v>10</v>
      </c>
      <c r="M34" s="17">
        <f t="shared" si="1"/>
        <v>3</v>
      </c>
    </row>
    <row r="35" spans="1:13" ht="12">
      <c r="A35" s="6" t="s">
        <v>60</v>
      </c>
      <c r="B35" s="26" t="s">
        <v>61</v>
      </c>
      <c r="C35" s="32">
        <v>221</v>
      </c>
      <c r="D35" s="32">
        <v>1</v>
      </c>
      <c r="E35" s="32">
        <v>7</v>
      </c>
      <c r="F35" s="32">
        <v>16</v>
      </c>
      <c r="G35" s="32">
        <v>37</v>
      </c>
      <c r="H35" s="32">
        <v>41</v>
      </c>
      <c r="I35" s="32">
        <v>54</v>
      </c>
      <c r="J35" s="32">
        <v>36</v>
      </c>
      <c r="K35" s="32">
        <v>21</v>
      </c>
      <c r="L35" s="32">
        <v>6</v>
      </c>
      <c r="M35" s="32">
        <v>2</v>
      </c>
    </row>
    <row r="36" spans="1:13" ht="12">
      <c r="A36" s="6" t="s">
        <v>62</v>
      </c>
      <c r="B36" s="26" t="s">
        <v>63</v>
      </c>
      <c r="C36" s="32">
        <v>143</v>
      </c>
      <c r="D36" s="33" t="s">
        <v>91</v>
      </c>
      <c r="E36" s="32">
        <v>5</v>
      </c>
      <c r="F36" s="32">
        <v>26</v>
      </c>
      <c r="G36" s="32">
        <v>39</v>
      </c>
      <c r="H36" s="32">
        <v>28</v>
      </c>
      <c r="I36" s="32">
        <v>23</v>
      </c>
      <c r="J36" s="32">
        <v>15</v>
      </c>
      <c r="K36" s="32">
        <v>6</v>
      </c>
      <c r="L36" s="32">
        <v>1</v>
      </c>
      <c r="M36" s="33" t="s">
        <v>91</v>
      </c>
    </row>
    <row r="37" spans="1:13" ht="12">
      <c r="A37" s="6" t="s">
        <v>64</v>
      </c>
      <c r="B37" s="26" t="s">
        <v>65</v>
      </c>
      <c r="C37" s="32">
        <v>81</v>
      </c>
      <c r="D37" s="33" t="s">
        <v>91</v>
      </c>
      <c r="E37" s="32">
        <v>3</v>
      </c>
      <c r="F37" s="32">
        <v>16</v>
      </c>
      <c r="G37" s="32">
        <v>14</v>
      </c>
      <c r="H37" s="32">
        <v>18</v>
      </c>
      <c r="I37" s="32">
        <v>14</v>
      </c>
      <c r="J37" s="32">
        <v>8</v>
      </c>
      <c r="K37" s="32">
        <v>6</v>
      </c>
      <c r="L37" s="32">
        <v>2</v>
      </c>
      <c r="M37" s="33" t="s">
        <v>91</v>
      </c>
    </row>
    <row r="38" spans="1:13" ht="12">
      <c r="A38" s="6" t="s">
        <v>85</v>
      </c>
      <c r="B38" s="19" t="s">
        <v>66</v>
      </c>
      <c r="C38" s="32">
        <v>55</v>
      </c>
      <c r="D38" s="32">
        <v>1</v>
      </c>
      <c r="E38" s="32">
        <v>6</v>
      </c>
      <c r="F38" s="32">
        <v>9</v>
      </c>
      <c r="G38" s="32">
        <v>8</v>
      </c>
      <c r="H38" s="32">
        <v>7</v>
      </c>
      <c r="I38" s="32">
        <v>6</v>
      </c>
      <c r="J38" s="32">
        <v>14</v>
      </c>
      <c r="K38" s="32">
        <v>2</v>
      </c>
      <c r="L38" s="32">
        <v>1</v>
      </c>
      <c r="M38" s="32">
        <v>1</v>
      </c>
    </row>
    <row r="39" spans="1:13" s="27" customFormat="1" ht="12" customHeight="1">
      <c r="A39" s="102" t="s">
        <v>78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</row>
    <row r="40" spans="1:13" s="27" customFormat="1" ht="12">
      <c r="A40" s="104" t="s">
        <v>77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</row>
  </sheetData>
  <sheetProtection/>
  <mergeCells count="7">
    <mergeCell ref="A6:B6"/>
    <mergeCell ref="A39:M39"/>
    <mergeCell ref="A40:M40"/>
    <mergeCell ref="A1:M1"/>
    <mergeCell ref="A2:M2"/>
    <mergeCell ref="L3:M3"/>
    <mergeCell ref="A4:B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M7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A4" sqref="A4:B5"/>
    </sheetView>
  </sheetViews>
  <sheetFormatPr defaultColWidth="9.33203125" defaultRowHeight="12"/>
  <cols>
    <col min="1" max="1" width="13.16015625" style="8" customWidth="1"/>
    <col min="2" max="2" width="17.83203125" style="8" customWidth="1"/>
    <col min="3" max="3" width="10.83203125" style="8" customWidth="1"/>
    <col min="4" max="4" width="13.83203125" style="8" customWidth="1"/>
    <col min="5" max="12" width="10.83203125" style="8" customWidth="1"/>
    <col min="13" max="13" width="14.83203125" style="8" customWidth="1"/>
    <col min="14" max="16384" width="9.33203125" style="8" customWidth="1"/>
  </cols>
  <sheetData>
    <row r="1" spans="1:13" ht="16.5">
      <c r="A1" s="73" t="s">
        <v>177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2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2">
      <c r="A3" s="1" t="s">
        <v>16</v>
      </c>
      <c r="B3" s="9"/>
      <c r="C3" s="9"/>
      <c r="D3" s="9"/>
      <c r="E3" s="9"/>
      <c r="F3" s="9"/>
      <c r="G3" s="9"/>
      <c r="H3" s="9"/>
      <c r="I3" s="9"/>
      <c r="J3" s="9"/>
      <c r="K3" s="9"/>
      <c r="L3" s="112"/>
      <c r="M3" s="112"/>
    </row>
    <row r="4" spans="1:13" s="12" customFormat="1" ht="12" customHeight="1">
      <c r="A4" s="77" t="s">
        <v>17</v>
      </c>
      <c r="B4" s="113"/>
      <c r="C4" s="2" t="s">
        <v>1</v>
      </c>
      <c r="D4" s="3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0</v>
      </c>
    </row>
    <row r="5" spans="1:13" s="12" customFormat="1" ht="12" customHeight="1">
      <c r="A5" s="114"/>
      <c r="B5" s="115"/>
      <c r="C5" s="13" t="s">
        <v>2</v>
      </c>
      <c r="D5" s="14" t="s">
        <v>3</v>
      </c>
      <c r="E5" s="14" t="s">
        <v>4</v>
      </c>
      <c r="F5" s="14" t="s">
        <v>4</v>
      </c>
      <c r="G5" s="14" t="s">
        <v>4</v>
      </c>
      <c r="H5" s="14" t="s">
        <v>4</v>
      </c>
      <c r="I5" s="14" t="s">
        <v>4</v>
      </c>
      <c r="J5" s="14" t="s">
        <v>4</v>
      </c>
      <c r="K5" s="14" t="s">
        <v>4</v>
      </c>
      <c r="L5" s="14" t="s">
        <v>4</v>
      </c>
      <c r="M5" s="14" t="s">
        <v>5</v>
      </c>
    </row>
    <row r="6" spans="1:13" ht="12" customHeight="1">
      <c r="A6" s="100" t="s">
        <v>80</v>
      </c>
      <c r="B6" s="101"/>
      <c r="C6" s="17">
        <v>30599</v>
      </c>
      <c r="D6" s="17">
        <v>417</v>
      </c>
      <c r="E6" s="17">
        <v>1418</v>
      </c>
      <c r="F6" s="17">
        <v>2574</v>
      </c>
      <c r="G6" s="17">
        <v>4137</v>
      </c>
      <c r="H6" s="17">
        <v>5516</v>
      </c>
      <c r="I6" s="17">
        <v>5975</v>
      </c>
      <c r="J6" s="17">
        <v>5203</v>
      </c>
      <c r="K6" s="17">
        <v>2988</v>
      </c>
      <c r="L6" s="17">
        <v>1341</v>
      </c>
      <c r="M6" s="17">
        <v>1030</v>
      </c>
    </row>
    <row r="7" spans="1:13" ht="12" customHeight="1">
      <c r="A7" s="4" t="s">
        <v>79</v>
      </c>
      <c r="B7" s="5" t="s">
        <v>18</v>
      </c>
      <c r="C7" s="17">
        <f>SUM(C8:C28)</f>
        <v>27383</v>
      </c>
      <c r="D7" s="17">
        <f aca="true" t="shared" si="0" ref="D7:M7">SUM(D8:D28)</f>
        <v>333</v>
      </c>
      <c r="E7" s="17">
        <f t="shared" si="0"/>
        <v>1197</v>
      </c>
      <c r="F7" s="17">
        <f t="shared" si="0"/>
        <v>2257</v>
      </c>
      <c r="G7" s="17">
        <f t="shared" si="0"/>
        <v>3735</v>
      </c>
      <c r="H7" s="17">
        <f t="shared" si="0"/>
        <v>4973</v>
      </c>
      <c r="I7" s="17">
        <f t="shared" si="0"/>
        <v>5410</v>
      </c>
      <c r="J7" s="17">
        <f t="shared" si="0"/>
        <v>4631</v>
      </c>
      <c r="K7" s="17">
        <f t="shared" si="0"/>
        <v>2658</v>
      </c>
      <c r="L7" s="17">
        <f t="shared" si="0"/>
        <v>1195</v>
      </c>
      <c r="M7" s="17">
        <f t="shared" si="0"/>
        <v>994</v>
      </c>
    </row>
    <row r="8" spans="1:13" ht="12" customHeight="1">
      <c r="A8" s="28" t="s">
        <v>138</v>
      </c>
      <c r="B8" s="7" t="s">
        <v>19</v>
      </c>
      <c r="C8" s="16">
        <v>2839</v>
      </c>
      <c r="D8" s="16">
        <v>26</v>
      </c>
      <c r="E8" s="16">
        <v>108</v>
      </c>
      <c r="F8" s="16">
        <v>221</v>
      </c>
      <c r="G8" s="16">
        <v>382</v>
      </c>
      <c r="H8" s="16">
        <v>474</v>
      </c>
      <c r="I8" s="16">
        <v>565</v>
      </c>
      <c r="J8" s="16">
        <v>510</v>
      </c>
      <c r="K8" s="16">
        <v>333</v>
      </c>
      <c r="L8" s="16">
        <v>114</v>
      </c>
      <c r="M8" s="16">
        <v>106</v>
      </c>
    </row>
    <row r="9" spans="1:13" ht="12" customHeight="1">
      <c r="A9" s="6" t="s">
        <v>20</v>
      </c>
      <c r="B9" s="7" t="s">
        <v>21</v>
      </c>
      <c r="C9" s="16">
        <v>893</v>
      </c>
      <c r="D9" s="16">
        <v>1</v>
      </c>
      <c r="E9" s="16">
        <v>37</v>
      </c>
      <c r="F9" s="16">
        <v>53</v>
      </c>
      <c r="G9" s="16">
        <v>119</v>
      </c>
      <c r="H9" s="16">
        <v>139</v>
      </c>
      <c r="I9" s="16">
        <v>145</v>
      </c>
      <c r="J9" s="16">
        <v>162</v>
      </c>
      <c r="K9" s="16">
        <v>104</v>
      </c>
      <c r="L9" s="16">
        <v>57</v>
      </c>
      <c r="M9" s="16">
        <v>76</v>
      </c>
    </row>
    <row r="10" spans="1:13" ht="12" customHeight="1">
      <c r="A10" s="6" t="s">
        <v>22</v>
      </c>
      <c r="B10" s="7" t="s">
        <v>23</v>
      </c>
      <c r="C10" s="16">
        <v>1521</v>
      </c>
      <c r="D10" s="16">
        <v>1</v>
      </c>
      <c r="E10" s="16">
        <v>18</v>
      </c>
      <c r="F10" s="16">
        <v>87</v>
      </c>
      <c r="G10" s="16">
        <v>143</v>
      </c>
      <c r="H10" s="16">
        <v>235</v>
      </c>
      <c r="I10" s="16">
        <v>364</v>
      </c>
      <c r="J10" s="16">
        <v>350</v>
      </c>
      <c r="K10" s="16">
        <v>180</v>
      </c>
      <c r="L10" s="16">
        <v>81</v>
      </c>
      <c r="M10" s="16">
        <v>62</v>
      </c>
    </row>
    <row r="11" spans="1:13" ht="12" customHeight="1">
      <c r="A11" s="6" t="s">
        <v>24</v>
      </c>
      <c r="B11" s="7" t="s">
        <v>25</v>
      </c>
      <c r="C11" s="16">
        <v>726</v>
      </c>
      <c r="D11" s="16">
        <v>13</v>
      </c>
      <c r="E11" s="16">
        <v>44</v>
      </c>
      <c r="F11" s="16">
        <v>75</v>
      </c>
      <c r="G11" s="16">
        <v>112</v>
      </c>
      <c r="H11" s="16">
        <v>130</v>
      </c>
      <c r="I11" s="16">
        <v>120</v>
      </c>
      <c r="J11" s="16">
        <v>84</v>
      </c>
      <c r="K11" s="16">
        <v>63</v>
      </c>
      <c r="L11" s="16">
        <v>53</v>
      </c>
      <c r="M11" s="16">
        <v>32</v>
      </c>
    </row>
    <row r="12" spans="1:13" ht="12" customHeight="1">
      <c r="A12" s="6" t="s">
        <v>26</v>
      </c>
      <c r="B12" s="7" t="s">
        <v>27</v>
      </c>
      <c r="C12" s="16">
        <v>710</v>
      </c>
      <c r="D12" s="16">
        <v>5</v>
      </c>
      <c r="E12" s="16">
        <v>27</v>
      </c>
      <c r="F12" s="16">
        <v>41</v>
      </c>
      <c r="G12" s="16">
        <v>107</v>
      </c>
      <c r="H12" s="16">
        <v>156</v>
      </c>
      <c r="I12" s="16">
        <v>134</v>
      </c>
      <c r="J12" s="16">
        <v>105</v>
      </c>
      <c r="K12" s="16">
        <v>66</v>
      </c>
      <c r="L12" s="16">
        <v>32</v>
      </c>
      <c r="M12" s="16">
        <v>37</v>
      </c>
    </row>
    <row r="13" spans="1:13" ht="12" customHeight="1">
      <c r="A13" s="6" t="s">
        <v>28</v>
      </c>
      <c r="B13" s="7" t="s">
        <v>29</v>
      </c>
      <c r="C13" s="16">
        <v>1825</v>
      </c>
      <c r="D13" s="16">
        <v>29</v>
      </c>
      <c r="E13" s="16">
        <v>81</v>
      </c>
      <c r="F13" s="16">
        <v>102</v>
      </c>
      <c r="G13" s="16">
        <v>163</v>
      </c>
      <c r="H13" s="16">
        <v>309</v>
      </c>
      <c r="I13" s="16">
        <v>317</v>
      </c>
      <c r="J13" s="16">
        <v>305</v>
      </c>
      <c r="K13" s="16">
        <v>228</v>
      </c>
      <c r="L13" s="16">
        <v>184</v>
      </c>
      <c r="M13" s="16">
        <v>107</v>
      </c>
    </row>
    <row r="14" spans="1:13" ht="12" customHeight="1">
      <c r="A14" s="6" t="s">
        <v>30</v>
      </c>
      <c r="B14" s="7" t="s">
        <v>31</v>
      </c>
      <c r="C14" s="16">
        <v>2768</v>
      </c>
      <c r="D14" s="16">
        <v>27</v>
      </c>
      <c r="E14" s="16">
        <v>86</v>
      </c>
      <c r="F14" s="16">
        <v>187</v>
      </c>
      <c r="G14" s="16">
        <v>389</v>
      </c>
      <c r="H14" s="16">
        <v>517</v>
      </c>
      <c r="I14" s="16">
        <v>610</v>
      </c>
      <c r="J14" s="16">
        <v>492</v>
      </c>
      <c r="K14" s="16">
        <v>272</v>
      </c>
      <c r="L14" s="16">
        <v>87</v>
      </c>
      <c r="M14" s="16">
        <v>101</v>
      </c>
    </row>
    <row r="15" spans="1:13" ht="12" customHeight="1">
      <c r="A15" s="6" t="s">
        <v>32</v>
      </c>
      <c r="B15" s="7" t="s">
        <v>33</v>
      </c>
      <c r="C15" s="16">
        <v>1141</v>
      </c>
      <c r="D15" s="16">
        <v>11</v>
      </c>
      <c r="E15" s="16">
        <v>52</v>
      </c>
      <c r="F15" s="16">
        <v>76</v>
      </c>
      <c r="G15" s="16">
        <v>194</v>
      </c>
      <c r="H15" s="16">
        <v>212</v>
      </c>
      <c r="I15" s="16">
        <v>215</v>
      </c>
      <c r="J15" s="16">
        <v>160</v>
      </c>
      <c r="K15" s="16">
        <v>103</v>
      </c>
      <c r="L15" s="16">
        <v>57</v>
      </c>
      <c r="M15" s="16">
        <v>61</v>
      </c>
    </row>
    <row r="16" spans="1:13" ht="12" customHeight="1">
      <c r="A16" s="6" t="s">
        <v>34</v>
      </c>
      <c r="B16" s="7" t="s">
        <v>35</v>
      </c>
      <c r="C16" s="16">
        <v>1050</v>
      </c>
      <c r="D16" s="16">
        <v>2</v>
      </c>
      <c r="E16" s="16">
        <v>70</v>
      </c>
      <c r="F16" s="16">
        <v>103</v>
      </c>
      <c r="G16" s="16">
        <v>142</v>
      </c>
      <c r="H16" s="16">
        <v>196</v>
      </c>
      <c r="I16" s="16">
        <v>181</v>
      </c>
      <c r="J16" s="16">
        <v>163</v>
      </c>
      <c r="K16" s="16">
        <v>102</v>
      </c>
      <c r="L16" s="16">
        <v>54</v>
      </c>
      <c r="M16" s="16">
        <v>37</v>
      </c>
    </row>
    <row r="17" spans="1:13" ht="12" customHeight="1">
      <c r="A17" s="6" t="s">
        <v>36</v>
      </c>
      <c r="B17" s="7" t="s">
        <v>37</v>
      </c>
      <c r="C17" s="16">
        <v>1474</v>
      </c>
      <c r="D17" s="16">
        <v>22</v>
      </c>
      <c r="E17" s="16">
        <v>74</v>
      </c>
      <c r="F17" s="16">
        <v>149</v>
      </c>
      <c r="G17" s="16">
        <v>213</v>
      </c>
      <c r="H17" s="16">
        <v>261</v>
      </c>
      <c r="I17" s="16">
        <v>270</v>
      </c>
      <c r="J17" s="16">
        <v>230</v>
      </c>
      <c r="K17" s="16">
        <v>115</v>
      </c>
      <c r="L17" s="16">
        <v>64</v>
      </c>
      <c r="M17" s="16">
        <v>76</v>
      </c>
    </row>
    <row r="18" spans="1:13" ht="12" customHeight="1">
      <c r="A18" s="6" t="s">
        <v>38</v>
      </c>
      <c r="B18" s="7" t="s">
        <v>39</v>
      </c>
      <c r="C18" s="16">
        <v>1717</v>
      </c>
      <c r="D18" s="16">
        <v>20</v>
      </c>
      <c r="E18" s="16">
        <v>77</v>
      </c>
      <c r="F18" s="16">
        <v>166</v>
      </c>
      <c r="G18" s="16">
        <v>252</v>
      </c>
      <c r="H18" s="16">
        <v>345</v>
      </c>
      <c r="I18" s="16">
        <v>380</v>
      </c>
      <c r="J18" s="16">
        <v>280</v>
      </c>
      <c r="K18" s="16">
        <v>116</v>
      </c>
      <c r="L18" s="16">
        <v>61</v>
      </c>
      <c r="M18" s="16">
        <v>20</v>
      </c>
    </row>
    <row r="19" spans="1:13" ht="12" customHeight="1">
      <c r="A19" s="6" t="s">
        <v>40</v>
      </c>
      <c r="B19" s="7" t="s">
        <v>41</v>
      </c>
      <c r="C19" s="16">
        <v>2404</v>
      </c>
      <c r="D19" s="16">
        <v>80</v>
      </c>
      <c r="E19" s="16">
        <v>198</v>
      </c>
      <c r="F19" s="16">
        <v>271</v>
      </c>
      <c r="G19" s="16">
        <v>372</v>
      </c>
      <c r="H19" s="16">
        <v>478</v>
      </c>
      <c r="I19" s="16">
        <v>453</v>
      </c>
      <c r="J19" s="16">
        <v>308</v>
      </c>
      <c r="K19" s="16">
        <v>175</v>
      </c>
      <c r="L19" s="16">
        <v>47</v>
      </c>
      <c r="M19" s="16">
        <v>22</v>
      </c>
    </row>
    <row r="20" spans="1:13" ht="12" customHeight="1">
      <c r="A20" s="6" t="s">
        <v>42</v>
      </c>
      <c r="B20" s="7" t="s">
        <v>43</v>
      </c>
      <c r="C20" s="16">
        <v>1514</v>
      </c>
      <c r="D20" s="16">
        <v>19</v>
      </c>
      <c r="E20" s="16">
        <v>43</v>
      </c>
      <c r="F20" s="16">
        <v>100</v>
      </c>
      <c r="G20" s="16">
        <v>245</v>
      </c>
      <c r="H20" s="16">
        <v>319</v>
      </c>
      <c r="I20" s="16">
        <v>311</v>
      </c>
      <c r="J20" s="16">
        <v>248</v>
      </c>
      <c r="K20" s="16">
        <v>122</v>
      </c>
      <c r="L20" s="16">
        <v>58</v>
      </c>
      <c r="M20" s="16">
        <v>49</v>
      </c>
    </row>
    <row r="21" spans="1:13" ht="12" customHeight="1">
      <c r="A21" s="6" t="s">
        <v>44</v>
      </c>
      <c r="B21" s="7" t="s">
        <v>45</v>
      </c>
      <c r="C21" s="16">
        <v>717</v>
      </c>
      <c r="D21" s="16">
        <v>5</v>
      </c>
      <c r="E21" s="16">
        <v>28</v>
      </c>
      <c r="F21" s="16">
        <v>66</v>
      </c>
      <c r="G21" s="16">
        <v>105</v>
      </c>
      <c r="H21" s="16">
        <v>116</v>
      </c>
      <c r="I21" s="16">
        <v>137</v>
      </c>
      <c r="J21" s="16">
        <v>143</v>
      </c>
      <c r="K21" s="16">
        <v>70</v>
      </c>
      <c r="L21" s="16">
        <v>30</v>
      </c>
      <c r="M21" s="16">
        <v>17</v>
      </c>
    </row>
    <row r="22" spans="1:13" ht="12" customHeight="1">
      <c r="A22" s="6" t="s">
        <v>46</v>
      </c>
      <c r="B22" s="7" t="s">
        <v>47</v>
      </c>
      <c r="C22" s="16">
        <v>1027</v>
      </c>
      <c r="D22" s="16">
        <v>7</v>
      </c>
      <c r="E22" s="16">
        <v>38</v>
      </c>
      <c r="F22" s="16">
        <v>65</v>
      </c>
      <c r="G22" s="16">
        <v>102</v>
      </c>
      <c r="H22" s="16">
        <v>144</v>
      </c>
      <c r="I22" s="16">
        <v>197</v>
      </c>
      <c r="J22" s="16">
        <v>255</v>
      </c>
      <c r="K22" s="16">
        <v>178</v>
      </c>
      <c r="L22" s="16">
        <v>36</v>
      </c>
      <c r="M22" s="16">
        <v>5</v>
      </c>
    </row>
    <row r="23" spans="1:13" ht="12">
      <c r="A23" s="6" t="s">
        <v>48</v>
      </c>
      <c r="B23" s="7" t="s">
        <v>49</v>
      </c>
      <c r="C23" s="16">
        <v>272</v>
      </c>
      <c r="D23" s="16">
        <v>0</v>
      </c>
      <c r="E23" s="16">
        <v>10</v>
      </c>
      <c r="F23" s="16">
        <v>34</v>
      </c>
      <c r="G23" s="16">
        <v>45</v>
      </c>
      <c r="H23" s="16">
        <v>64</v>
      </c>
      <c r="I23" s="16">
        <v>45</v>
      </c>
      <c r="J23" s="16">
        <v>32</v>
      </c>
      <c r="K23" s="16">
        <v>19</v>
      </c>
      <c r="L23" s="16">
        <v>18</v>
      </c>
      <c r="M23" s="16">
        <v>5</v>
      </c>
    </row>
    <row r="24" spans="1:13" ht="12">
      <c r="A24" s="6" t="s">
        <v>50</v>
      </c>
      <c r="B24" s="7" t="s">
        <v>51</v>
      </c>
      <c r="C24" s="16">
        <v>1134</v>
      </c>
      <c r="D24" s="16">
        <v>13</v>
      </c>
      <c r="E24" s="16">
        <v>54</v>
      </c>
      <c r="F24" s="16">
        <v>108</v>
      </c>
      <c r="G24" s="16">
        <v>156</v>
      </c>
      <c r="H24" s="16">
        <v>193</v>
      </c>
      <c r="I24" s="16">
        <v>210</v>
      </c>
      <c r="J24" s="16">
        <v>192</v>
      </c>
      <c r="K24" s="16">
        <v>109</v>
      </c>
      <c r="L24" s="16">
        <v>38</v>
      </c>
      <c r="M24" s="16">
        <v>61</v>
      </c>
    </row>
    <row r="25" spans="1:13" ht="12">
      <c r="A25" s="6" t="s">
        <v>52</v>
      </c>
      <c r="B25" s="7" t="s">
        <v>53</v>
      </c>
      <c r="C25" s="16">
        <v>749</v>
      </c>
      <c r="D25" s="16">
        <v>12</v>
      </c>
      <c r="E25" s="16">
        <v>37</v>
      </c>
      <c r="F25" s="16">
        <v>73</v>
      </c>
      <c r="G25" s="16">
        <v>91</v>
      </c>
      <c r="H25" s="16">
        <v>136</v>
      </c>
      <c r="I25" s="16">
        <v>143</v>
      </c>
      <c r="J25" s="16">
        <v>120</v>
      </c>
      <c r="K25" s="16">
        <v>60</v>
      </c>
      <c r="L25" s="16">
        <v>27</v>
      </c>
      <c r="M25" s="16">
        <v>50</v>
      </c>
    </row>
    <row r="26" spans="1:13" ht="12">
      <c r="A26" s="6" t="s">
        <v>54</v>
      </c>
      <c r="B26" s="7" t="s">
        <v>55</v>
      </c>
      <c r="C26" s="16">
        <v>617</v>
      </c>
      <c r="D26" s="16">
        <v>6</v>
      </c>
      <c r="E26" s="16">
        <v>18</v>
      </c>
      <c r="F26" s="16">
        <v>63</v>
      </c>
      <c r="G26" s="16">
        <v>91</v>
      </c>
      <c r="H26" s="16">
        <v>128</v>
      </c>
      <c r="I26" s="16">
        <v>122</v>
      </c>
      <c r="J26" s="16">
        <v>110</v>
      </c>
      <c r="K26" s="16">
        <v>59</v>
      </c>
      <c r="L26" s="16">
        <v>16</v>
      </c>
      <c r="M26" s="16">
        <v>4</v>
      </c>
    </row>
    <row r="27" spans="1:13" ht="12">
      <c r="A27" s="6" t="s">
        <v>56</v>
      </c>
      <c r="B27" s="7" t="s">
        <v>57</v>
      </c>
      <c r="C27" s="16">
        <v>528</v>
      </c>
      <c r="D27" s="16">
        <v>4</v>
      </c>
      <c r="E27" s="16">
        <v>14</v>
      </c>
      <c r="F27" s="16">
        <v>40</v>
      </c>
      <c r="G27" s="16">
        <v>83</v>
      </c>
      <c r="H27" s="16">
        <v>101</v>
      </c>
      <c r="I27" s="16">
        <v>107</v>
      </c>
      <c r="J27" s="16">
        <v>94</v>
      </c>
      <c r="K27" s="16">
        <v>43</v>
      </c>
      <c r="L27" s="16">
        <v>27</v>
      </c>
      <c r="M27" s="16">
        <v>15</v>
      </c>
    </row>
    <row r="28" spans="1:13" ht="12">
      <c r="A28" s="6" t="s">
        <v>140</v>
      </c>
      <c r="B28" s="7" t="s">
        <v>59</v>
      </c>
      <c r="C28" s="16">
        <v>1757</v>
      </c>
      <c r="D28" s="16">
        <v>30</v>
      </c>
      <c r="E28" s="16">
        <v>83</v>
      </c>
      <c r="F28" s="16">
        <v>177</v>
      </c>
      <c r="G28" s="16">
        <v>229</v>
      </c>
      <c r="H28" s="16">
        <v>320</v>
      </c>
      <c r="I28" s="16">
        <v>384</v>
      </c>
      <c r="J28" s="16">
        <v>288</v>
      </c>
      <c r="K28" s="16">
        <v>141</v>
      </c>
      <c r="L28" s="16">
        <v>54</v>
      </c>
      <c r="M28" s="16">
        <v>51</v>
      </c>
    </row>
    <row r="29" spans="1:13" ht="12">
      <c r="A29" s="4" t="s">
        <v>67</v>
      </c>
      <c r="B29" s="5" t="s">
        <v>68</v>
      </c>
      <c r="C29" s="17">
        <v>1463</v>
      </c>
      <c r="D29" s="17">
        <v>17</v>
      </c>
      <c r="E29" s="17">
        <v>64</v>
      </c>
      <c r="F29" s="17">
        <v>105</v>
      </c>
      <c r="G29" s="17">
        <v>134</v>
      </c>
      <c r="H29" s="17">
        <v>219</v>
      </c>
      <c r="I29" s="17">
        <v>285</v>
      </c>
      <c r="J29" s="17">
        <v>346</v>
      </c>
      <c r="K29" s="17">
        <v>195</v>
      </c>
      <c r="L29" s="17">
        <v>67</v>
      </c>
      <c r="M29" s="17">
        <v>31</v>
      </c>
    </row>
    <row r="30" spans="1:13" ht="12">
      <c r="A30" s="4" t="s">
        <v>69</v>
      </c>
      <c r="B30" s="5" t="s">
        <v>70</v>
      </c>
      <c r="C30" s="17">
        <v>826</v>
      </c>
      <c r="D30" s="17">
        <v>50</v>
      </c>
      <c r="E30" s="17">
        <v>93</v>
      </c>
      <c r="F30" s="17">
        <v>99</v>
      </c>
      <c r="G30" s="17">
        <v>109</v>
      </c>
      <c r="H30" s="17">
        <v>112</v>
      </c>
      <c r="I30" s="17">
        <v>116</v>
      </c>
      <c r="J30" s="17">
        <v>102</v>
      </c>
      <c r="K30" s="17">
        <v>84</v>
      </c>
      <c r="L30" s="17">
        <v>61</v>
      </c>
      <c r="M30" s="17">
        <v>0</v>
      </c>
    </row>
    <row r="31" spans="1:13" ht="12">
      <c r="A31" s="4" t="s">
        <v>71</v>
      </c>
      <c r="B31" s="5" t="s">
        <v>72</v>
      </c>
      <c r="C31" s="17">
        <v>449</v>
      </c>
      <c r="D31" s="17">
        <v>13</v>
      </c>
      <c r="E31" s="17">
        <v>35</v>
      </c>
      <c r="F31" s="17">
        <v>52</v>
      </c>
      <c r="G31" s="17">
        <v>76</v>
      </c>
      <c r="H31" s="17">
        <v>106</v>
      </c>
      <c r="I31" s="17">
        <v>78</v>
      </c>
      <c r="J31" s="17">
        <v>57</v>
      </c>
      <c r="K31" s="17">
        <v>21</v>
      </c>
      <c r="L31" s="17">
        <v>8</v>
      </c>
      <c r="M31" s="17">
        <v>3</v>
      </c>
    </row>
    <row r="32" spans="1:13" ht="12">
      <c r="A32" s="28" t="s">
        <v>142</v>
      </c>
      <c r="B32" s="7" t="s">
        <v>74</v>
      </c>
      <c r="C32" s="16">
        <v>252</v>
      </c>
      <c r="D32" s="16">
        <v>8</v>
      </c>
      <c r="E32" s="16">
        <v>19</v>
      </c>
      <c r="F32" s="16">
        <v>33</v>
      </c>
      <c r="G32" s="16">
        <v>34</v>
      </c>
      <c r="H32" s="16">
        <v>58</v>
      </c>
      <c r="I32" s="16">
        <v>44</v>
      </c>
      <c r="J32" s="16">
        <v>32</v>
      </c>
      <c r="K32" s="16">
        <v>14</v>
      </c>
      <c r="L32" s="16">
        <v>7</v>
      </c>
      <c r="M32" s="16">
        <v>3</v>
      </c>
    </row>
    <row r="33" spans="1:13" ht="12">
      <c r="A33" s="28" t="s">
        <v>144</v>
      </c>
      <c r="B33" s="7" t="s">
        <v>76</v>
      </c>
      <c r="C33" s="16">
        <v>197</v>
      </c>
      <c r="D33" s="16">
        <v>5</v>
      </c>
      <c r="E33" s="16">
        <v>16</v>
      </c>
      <c r="F33" s="16">
        <v>19</v>
      </c>
      <c r="G33" s="16">
        <v>42</v>
      </c>
      <c r="H33" s="16">
        <v>48</v>
      </c>
      <c r="I33" s="16">
        <v>34</v>
      </c>
      <c r="J33" s="16">
        <v>25</v>
      </c>
      <c r="K33" s="16">
        <v>7</v>
      </c>
      <c r="L33" s="16">
        <v>1</v>
      </c>
      <c r="M33" s="16">
        <v>0</v>
      </c>
    </row>
    <row r="34" spans="1:13" s="35" customFormat="1" ht="12">
      <c r="A34" s="4" t="s">
        <v>135</v>
      </c>
      <c r="B34" s="5" t="s">
        <v>136</v>
      </c>
      <c r="C34" s="17">
        <f>SUM(C35:C38)</f>
        <v>478</v>
      </c>
      <c r="D34" s="17">
        <f aca="true" t="shared" si="1" ref="D34:M34">SUM(D35:D38)</f>
        <v>4</v>
      </c>
      <c r="E34" s="17">
        <f t="shared" si="1"/>
        <v>29</v>
      </c>
      <c r="F34" s="17">
        <f t="shared" si="1"/>
        <v>61</v>
      </c>
      <c r="G34" s="17">
        <f t="shared" si="1"/>
        <v>83</v>
      </c>
      <c r="H34" s="17">
        <f t="shared" si="1"/>
        <v>106</v>
      </c>
      <c r="I34" s="17">
        <f t="shared" si="1"/>
        <v>86</v>
      </c>
      <c r="J34" s="17">
        <f t="shared" si="1"/>
        <v>67</v>
      </c>
      <c r="K34" s="17">
        <f t="shared" si="1"/>
        <v>30</v>
      </c>
      <c r="L34" s="17">
        <f t="shared" si="1"/>
        <v>10</v>
      </c>
      <c r="M34" s="17">
        <f t="shared" si="1"/>
        <v>2</v>
      </c>
    </row>
    <row r="35" spans="1:13" ht="12">
      <c r="A35" s="6" t="s">
        <v>60</v>
      </c>
      <c r="B35" s="7" t="s">
        <v>61</v>
      </c>
      <c r="C35" s="16">
        <v>188</v>
      </c>
      <c r="D35" s="16">
        <v>0</v>
      </c>
      <c r="E35" s="16">
        <v>7</v>
      </c>
      <c r="F35" s="16">
        <v>13</v>
      </c>
      <c r="G35" s="16">
        <v>29</v>
      </c>
      <c r="H35" s="16">
        <v>40</v>
      </c>
      <c r="I35" s="16">
        <v>43</v>
      </c>
      <c r="J35" s="16">
        <v>32</v>
      </c>
      <c r="K35" s="16">
        <v>15</v>
      </c>
      <c r="L35" s="16">
        <v>7</v>
      </c>
      <c r="M35" s="16">
        <v>2</v>
      </c>
    </row>
    <row r="36" spans="1:13" ht="12">
      <c r="A36" s="6" t="s">
        <v>62</v>
      </c>
      <c r="B36" s="7" t="s">
        <v>63</v>
      </c>
      <c r="C36" s="16">
        <v>152</v>
      </c>
      <c r="D36" s="16">
        <v>2</v>
      </c>
      <c r="E36" s="16">
        <v>14</v>
      </c>
      <c r="F36" s="16">
        <v>32</v>
      </c>
      <c r="G36" s="16">
        <v>31</v>
      </c>
      <c r="H36" s="16">
        <v>38</v>
      </c>
      <c r="I36" s="16">
        <v>19</v>
      </c>
      <c r="J36" s="16">
        <v>16</v>
      </c>
      <c r="K36" s="16">
        <v>0</v>
      </c>
      <c r="L36" s="16">
        <v>0</v>
      </c>
      <c r="M36" s="16">
        <v>0</v>
      </c>
    </row>
    <row r="37" spans="1:13" ht="12">
      <c r="A37" s="6" t="s">
        <v>64</v>
      </c>
      <c r="B37" s="7" t="s">
        <v>65</v>
      </c>
      <c r="C37" s="16">
        <v>80</v>
      </c>
      <c r="D37" s="16">
        <v>1</v>
      </c>
      <c r="E37" s="16">
        <v>2</v>
      </c>
      <c r="F37" s="16">
        <v>7</v>
      </c>
      <c r="G37" s="16">
        <v>15</v>
      </c>
      <c r="H37" s="16">
        <v>24</v>
      </c>
      <c r="I37" s="16">
        <v>15</v>
      </c>
      <c r="J37" s="16">
        <v>6</v>
      </c>
      <c r="K37" s="16">
        <v>8</v>
      </c>
      <c r="L37" s="16">
        <v>2</v>
      </c>
      <c r="M37" s="16">
        <v>0</v>
      </c>
    </row>
    <row r="38" spans="1:13" ht="12">
      <c r="A38" s="6" t="s">
        <v>85</v>
      </c>
      <c r="B38" s="19" t="s">
        <v>66</v>
      </c>
      <c r="C38" s="16">
        <v>58</v>
      </c>
      <c r="D38" s="16">
        <v>1</v>
      </c>
      <c r="E38" s="16">
        <v>6</v>
      </c>
      <c r="F38" s="16">
        <v>9</v>
      </c>
      <c r="G38" s="16">
        <v>8</v>
      </c>
      <c r="H38" s="16">
        <v>4</v>
      </c>
      <c r="I38" s="16">
        <v>9</v>
      </c>
      <c r="J38" s="16">
        <v>13</v>
      </c>
      <c r="K38" s="16">
        <v>7</v>
      </c>
      <c r="L38" s="16">
        <v>1</v>
      </c>
      <c r="M38" s="16">
        <v>0</v>
      </c>
    </row>
    <row r="39" spans="1:13" s="15" customFormat="1" ht="12" customHeight="1">
      <c r="A39" s="102" t="s">
        <v>78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</row>
    <row r="40" spans="1:13" s="15" customFormat="1" ht="12">
      <c r="A40" s="69" t="s">
        <v>77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</row>
  </sheetData>
  <sheetProtection/>
  <mergeCells count="7">
    <mergeCell ref="A6:B6"/>
    <mergeCell ref="A39:M39"/>
    <mergeCell ref="A40:M40"/>
    <mergeCell ref="A1:M1"/>
    <mergeCell ref="A2:M2"/>
    <mergeCell ref="L3:M3"/>
    <mergeCell ref="A4:B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M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A70" sqref="A70"/>
    </sheetView>
  </sheetViews>
  <sheetFormatPr defaultColWidth="9.33203125" defaultRowHeight="12"/>
  <cols>
    <col min="1" max="1" width="11.66015625" style="56" customWidth="1"/>
    <col min="2" max="2" width="17.83203125" style="56" customWidth="1"/>
    <col min="3" max="5" width="10.83203125" style="56" customWidth="1"/>
    <col min="6" max="6" width="13.83203125" style="56" customWidth="1"/>
    <col min="7" max="14" width="10.83203125" style="56" customWidth="1"/>
    <col min="15" max="15" width="14.83203125" style="56" customWidth="1"/>
    <col min="16" max="16384" width="9.33203125" style="56" customWidth="1"/>
  </cols>
  <sheetData>
    <row r="1" spans="1:15" ht="16.5">
      <c r="A1" s="73" t="s">
        <v>177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ht="12">
      <c r="A3" s="1" t="s">
        <v>16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83"/>
      <c r="O3" s="83"/>
    </row>
    <row r="4" spans="1:15" s="58" customFormat="1" ht="12" customHeight="1">
      <c r="A4" s="77" t="s">
        <v>223</v>
      </c>
      <c r="B4" s="84"/>
      <c r="C4" s="74" t="s">
        <v>1</v>
      </c>
      <c r="D4" s="77" t="s">
        <v>224</v>
      </c>
      <c r="E4" s="79"/>
      <c r="F4" s="90" t="s">
        <v>225</v>
      </c>
      <c r="G4" s="91"/>
      <c r="H4" s="91"/>
      <c r="I4" s="91"/>
      <c r="J4" s="91"/>
      <c r="K4" s="91"/>
      <c r="L4" s="91"/>
      <c r="M4" s="91"/>
      <c r="N4" s="91"/>
      <c r="O4" s="92"/>
    </row>
    <row r="5" spans="1:15" s="58" customFormat="1" ht="12" customHeight="1">
      <c r="A5" s="85"/>
      <c r="B5" s="86"/>
      <c r="C5" s="89"/>
      <c r="D5" s="93" t="s">
        <v>226</v>
      </c>
      <c r="E5" s="94"/>
      <c r="F5" s="95" t="s">
        <v>227</v>
      </c>
      <c r="G5" s="96"/>
      <c r="H5" s="96"/>
      <c r="I5" s="96"/>
      <c r="J5" s="96"/>
      <c r="K5" s="96"/>
      <c r="L5" s="96"/>
      <c r="M5" s="96"/>
      <c r="N5" s="96"/>
      <c r="O5" s="97"/>
    </row>
    <row r="6" spans="1:15" s="58" customFormat="1" ht="12" customHeight="1">
      <c r="A6" s="85"/>
      <c r="B6" s="86"/>
      <c r="C6" s="98" t="s">
        <v>2</v>
      </c>
      <c r="D6" s="2" t="s">
        <v>228</v>
      </c>
      <c r="E6" s="2" t="s">
        <v>229</v>
      </c>
      <c r="F6" s="3" t="s">
        <v>230</v>
      </c>
      <c r="G6" s="59" t="s">
        <v>7</v>
      </c>
      <c r="H6" s="59" t="s">
        <v>8</v>
      </c>
      <c r="I6" s="59" t="s">
        <v>9</v>
      </c>
      <c r="J6" s="59" t="s">
        <v>10</v>
      </c>
      <c r="K6" s="59" t="s">
        <v>11</v>
      </c>
      <c r="L6" s="59" t="s">
        <v>12</v>
      </c>
      <c r="M6" s="59" t="s">
        <v>13</v>
      </c>
      <c r="N6" s="59" t="s">
        <v>14</v>
      </c>
      <c r="O6" s="59" t="s">
        <v>0</v>
      </c>
    </row>
    <row r="7" spans="1:15" s="58" customFormat="1" ht="12" customHeight="1">
      <c r="A7" s="87"/>
      <c r="B7" s="88"/>
      <c r="C7" s="99"/>
      <c r="D7" s="60" t="s">
        <v>231</v>
      </c>
      <c r="E7" s="60" t="s">
        <v>232</v>
      </c>
      <c r="F7" s="61" t="s">
        <v>3</v>
      </c>
      <c r="G7" s="61" t="s">
        <v>4</v>
      </c>
      <c r="H7" s="61" t="s">
        <v>4</v>
      </c>
      <c r="I7" s="61" t="s">
        <v>4</v>
      </c>
      <c r="J7" s="61" t="s">
        <v>4</v>
      </c>
      <c r="K7" s="61" t="s">
        <v>4</v>
      </c>
      <c r="L7" s="61" t="s">
        <v>4</v>
      </c>
      <c r="M7" s="61" t="s">
        <v>4</v>
      </c>
      <c r="N7" s="61" t="s">
        <v>4</v>
      </c>
      <c r="O7" s="61" t="s">
        <v>5</v>
      </c>
    </row>
    <row r="8" spans="1:15" ht="12" customHeight="1">
      <c r="A8" s="100" t="s">
        <v>240</v>
      </c>
      <c r="B8" s="101"/>
      <c r="C8" s="39">
        <v>46418</v>
      </c>
      <c r="D8" s="39">
        <v>34447</v>
      </c>
      <c r="E8" s="39">
        <v>11971</v>
      </c>
      <c r="F8" s="38">
        <v>722</v>
      </c>
      <c r="G8" s="39">
        <v>1874</v>
      </c>
      <c r="H8" s="39">
        <v>2444</v>
      </c>
      <c r="I8" s="39">
        <v>3054</v>
      </c>
      <c r="J8" s="39">
        <v>4517</v>
      </c>
      <c r="K8" s="39">
        <v>5753</v>
      </c>
      <c r="L8" s="39">
        <v>7204</v>
      </c>
      <c r="M8" s="39">
        <v>8043</v>
      </c>
      <c r="N8" s="39">
        <v>6568</v>
      </c>
      <c r="O8" s="39">
        <v>6239</v>
      </c>
    </row>
    <row r="9" spans="1:15" ht="12" customHeight="1">
      <c r="A9" s="4" t="s">
        <v>168</v>
      </c>
      <c r="B9" s="5" t="s">
        <v>169</v>
      </c>
      <c r="C9" s="62">
        <v>7231</v>
      </c>
      <c r="D9" s="62">
        <v>5568</v>
      </c>
      <c r="E9" s="62">
        <v>1663</v>
      </c>
      <c r="F9" s="62">
        <v>267</v>
      </c>
      <c r="G9" s="62">
        <v>457</v>
      </c>
      <c r="H9" s="62">
        <v>435</v>
      </c>
      <c r="I9" s="62">
        <v>426</v>
      </c>
      <c r="J9" s="62">
        <v>587</v>
      </c>
      <c r="K9" s="62">
        <v>732</v>
      </c>
      <c r="L9" s="62">
        <v>955</v>
      </c>
      <c r="M9" s="62">
        <v>1084</v>
      </c>
      <c r="N9" s="62">
        <v>1082</v>
      </c>
      <c r="O9" s="62">
        <v>1206</v>
      </c>
    </row>
    <row r="10" spans="1:15" ht="12" customHeight="1">
      <c r="A10" s="4" t="s">
        <v>67</v>
      </c>
      <c r="B10" s="5" t="s">
        <v>68</v>
      </c>
      <c r="C10" s="62">
        <v>1953</v>
      </c>
      <c r="D10" s="62">
        <v>1336</v>
      </c>
      <c r="E10" s="62">
        <v>617</v>
      </c>
      <c r="F10" s="62">
        <v>29</v>
      </c>
      <c r="G10" s="62">
        <v>110</v>
      </c>
      <c r="H10" s="62">
        <v>127</v>
      </c>
      <c r="I10" s="62">
        <v>122</v>
      </c>
      <c r="J10" s="62">
        <v>182</v>
      </c>
      <c r="K10" s="62">
        <v>218</v>
      </c>
      <c r="L10" s="62">
        <v>247</v>
      </c>
      <c r="M10" s="62">
        <v>290</v>
      </c>
      <c r="N10" s="62">
        <v>275</v>
      </c>
      <c r="O10" s="62">
        <v>353</v>
      </c>
    </row>
    <row r="11" spans="1:15" ht="12" customHeight="1">
      <c r="A11" s="55" t="s">
        <v>234</v>
      </c>
      <c r="B11" s="5" t="s">
        <v>235</v>
      </c>
      <c r="C11" s="62">
        <v>2758</v>
      </c>
      <c r="D11" s="62">
        <v>2030</v>
      </c>
      <c r="E11" s="62">
        <v>728</v>
      </c>
      <c r="F11" s="62">
        <v>19</v>
      </c>
      <c r="G11" s="62">
        <v>102</v>
      </c>
      <c r="H11" s="62">
        <v>131</v>
      </c>
      <c r="I11" s="62">
        <v>188</v>
      </c>
      <c r="J11" s="62">
        <v>276</v>
      </c>
      <c r="K11" s="62">
        <v>362</v>
      </c>
      <c r="L11" s="62">
        <v>462</v>
      </c>
      <c r="M11" s="62">
        <v>460</v>
      </c>
      <c r="N11" s="62">
        <v>381</v>
      </c>
      <c r="O11" s="62">
        <v>377</v>
      </c>
    </row>
    <row r="12" spans="1:15" ht="12" customHeight="1">
      <c r="A12" s="55" t="s">
        <v>170</v>
      </c>
      <c r="B12" s="5" t="s">
        <v>55</v>
      </c>
      <c r="C12" s="62">
        <v>4492</v>
      </c>
      <c r="D12" s="62">
        <v>3164</v>
      </c>
      <c r="E12" s="62">
        <v>1328</v>
      </c>
      <c r="F12" s="62">
        <v>51</v>
      </c>
      <c r="G12" s="62">
        <v>149</v>
      </c>
      <c r="H12" s="62">
        <v>191</v>
      </c>
      <c r="I12" s="62">
        <v>276</v>
      </c>
      <c r="J12" s="62">
        <v>444</v>
      </c>
      <c r="K12" s="62">
        <v>554</v>
      </c>
      <c r="L12" s="62">
        <v>836</v>
      </c>
      <c r="M12" s="62">
        <v>956</v>
      </c>
      <c r="N12" s="62">
        <v>636</v>
      </c>
      <c r="O12" s="62">
        <v>399</v>
      </c>
    </row>
    <row r="13" spans="1:15" ht="12" customHeight="1">
      <c r="A13" s="55" t="s">
        <v>171</v>
      </c>
      <c r="B13" s="5" t="s">
        <v>59</v>
      </c>
      <c r="C13" s="62">
        <v>3454</v>
      </c>
      <c r="D13" s="62">
        <v>2878</v>
      </c>
      <c r="E13" s="62">
        <v>576</v>
      </c>
      <c r="F13" s="62">
        <v>37</v>
      </c>
      <c r="G13" s="62">
        <v>168</v>
      </c>
      <c r="H13" s="62">
        <v>237</v>
      </c>
      <c r="I13" s="62">
        <v>256</v>
      </c>
      <c r="J13" s="62">
        <v>367</v>
      </c>
      <c r="K13" s="62">
        <v>509</v>
      </c>
      <c r="L13" s="62">
        <v>518</v>
      </c>
      <c r="M13" s="62">
        <v>562</v>
      </c>
      <c r="N13" s="62">
        <v>398</v>
      </c>
      <c r="O13" s="62">
        <v>402</v>
      </c>
    </row>
    <row r="14" spans="1:15" ht="12" customHeight="1">
      <c r="A14" s="55" t="s">
        <v>69</v>
      </c>
      <c r="B14" s="5" t="s">
        <v>70</v>
      </c>
      <c r="C14" s="62">
        <v>3866</v>
      </c>
      <c r="D14" s="62">
        <v>2536</v>
      </c>
      <c r="E14" s="62">
        <v>1330</v>
      </c>
      <c r="F14" s="62">
        <v>63</v>
      </c>
      <c r="G14" s="62">
        <v>141</v>
      </c>
      <c r="H14" s="62">
        <v>193</v>
      </c>
      <c r="I14" s="62">
        <v>214</v>
      </c>
      <c r="J14" s="62">
        <v>379</v>
      </c>
      <c r="K14" s="62">
        <v>483</v>
      </c>
      <c r="L14" s="62">
        <v>596</v>
      </c>
      <c r="M14" s="62">
        <v>741</v>
      </c>
      <c r="N14" s="62">
        <v>594</v>
      </c>
      <c r="O14" s="62">
        <v>462</v>
      </c>
    </row>
    <row r="15" spans="1:15" ht="12" customHeight="1">
      <c r="A15" s="55" t="s">
        <v>79</v>
      </c>
      <c r="B15" s="5" t="s">
        <v>18</v>
      </c>
      <c r="C15" s="62">
        <v>21715</v>
      </c>
      <c r="D15" s="62">
        <v>16142</v>
      </c>
      <c r="E15" s="62">
        <v>5573</v>
      </c>
      <c r="F15" s="62">
        <v>238</v>
      </c>
      <c r="G15" s="62">
        <v>701</v>
      </c>
      <c r="H15" s="62">
        <v>1058</v>
      </c>
      <c r="I15" s="62">
        <v>1465</v>
      </c>
      <c r="J15" s="62">
        <v>2145</v>
      </c>
      <c r="K15" s="62">
        <v>2738</v>
      </c>
      <c r="L15" s="62">
        <v>3441</v>
      </c>
      <c r="M15" s="62">
        <v>3829</v>
      </c>
      <c r="N15" s="62">
        <v>3108</v>
      </c>
      <c r="O15" s="62">
        <v>2992</v>
      </c>
    </row>
    <row r="16" spans="1:15" ht="12" customHeight="1">
      <c r="A16" s="6" t="s">
        <v>20</v>
      </c>
      <c r="B16" s="63" t="s">
        <v>21</v>
      </c>
      <c r="C16" s="64">
        <v>1297</v>
      </c>
      <c r="D16" s="64">
        <v>1067</v>
      </c>
      <c r="E16" s="64">
        <v>230</v>
      </c>
      <c r="F16" s="64">
        <v>15</v>
      </c>
      <c r="G16" s="64">
        <v>37</v>
      </c>
      <c r="H16" s="64">
        <v>85</v>
      </c>
      <c r="I16" s="64">
        <v>127</v>
      </c>
      <c r="J16" s="64">
        <v>121</v>
      </c>
      <c r="K16" s="64">
        <v>150</v>
      </c>
      <c r="L16" s="64">
        <v>181</v>
      </c>
      <c r="M16" s="64">
        <v>216</v>
      </c>
      <c r="N16" s="64">
        <v>149</v>
      </c>
      <c r="O16" s="64">
        <v>216</v>
      </c>
    </row>
    <row r="17" spans="1:15" ht="12" customHeight="1">
      <c r="A17" s="6" t="s">
        <v>24</v>
      </c>
      <c r="B17" s="63" t="s">
        <v>25</v>
      </c>
      <c r="C17" s="64">
        <v>1342</v>
      </c>
      <c r="D17" s="64">
        <v>1063</v>
      </c>
      <c r="E17" s="64">
        <v>279</v>
      </c>
      <c r="F17" s="64">
        <v>11</v>
      </c>
      <c r="G17" s="64">
        <v>34</v>
      </c>
      <c r="H17" s="64">
        <v>65</v>
      </c>
      <c r="I17" s="64">
        <v>71</v>
      </c>
      <c r="J17" s="64">
        <v>113</v>
      </c>
      <c r="K17" s="64">
        <v>156</v>
      </c>
      <c r="L17" s="64">
        <v>224</v>
      </c>
      <c r="M17" s="64">
        <v>233</v>
      </c>
      <c r="N17" s="64">
        <v>183</v>
      </c>
      <c r="O17" s="64">
        <v>252</v>
      </c>
    </row>
    <row r="18" spans="1:15" ht="12" customHeight="1">
      <c r="A18" s="6" t="s">
        <v>26</v>
      </c>
      <c r="B18" s="63" t="s">
        <v>27</v>
      </c>
      <c r="C18" s="64">
        <v>895</v>
      </c>
      <c r="D18" s="64">
        <v>580</v>
      </c>
      <c r="E18" s="64">
        <v>315</v>
      </c>
      <c r="F18" s="64">
        <v>11</v>
      </c>
      <c r="G18" s="64">
        <v>30</v>
      </c>
      <c r="H18" s="64">
        <v>45</v>
      </c>
      <c r="I18" s="64">
        <v>66</v>
      </c>
      <c r="J18" s="64">
        <v>81</v>
      </c>
      <c r="K18" s="64">
        <v>120</v>
      </c>
      <c r="L18" s="64">
        <v>140</v>
      </c>
      <c r="M18" s="64">
        <v>148</v>
      </c>
      <c r="N18" s="64">
        <v>146</v>
      </c>
      <c r="O18" s="64">
        <v>108</v>
      </c>
    </row>
    <row r="19" spans="1:15" ht="12" customHeight="1">
      <c r="A19" s="6" t="s">
        <v>30</v>
      </c>
      <c r="B19" s="63" t="s">
        <v>31</v>
      </c>
      <c r="C19" s="64">
        <v>3703</v>
      </c>
      <c r="D19" s="64">
        <v>3043</v>
      </c>
      <c r="E19" s="64">
        <v>660</v>
      </c>
      <c r="F19" s="64">
        <v>16</v>
      </c>
      <c r="G19" s="64">
        <v>93</v>
      </c>
      <c r="H19" s="64">
        <v>116</v>
      </c>
      <c r="I19" s="64">
        <v>201</v>
      </c>
      <c r="J19" s="64">
        <v>330</v>
      </c>
      <c r="K19" s="64">
        <v>426</v>
      </c>
      <c r="L19" s="64">
        <v>581</v>
      </c>
      <c r="M19" s="64">
        <v>676</v>
      </c>
      <c r="N19" s="64">
        <v>618</v>
      </c>
      <c r="O19" s="64">
        <v>646</v>
      </c>
    </row>
    <row r="20" spans="1:15" ht="12" customHeight="1">
      <c r="A20" s="6" t="s">
        <v>32</v>
      </c>
      <c r="B20" s="63" t="s">
        <v>33</v>
      </c>
      <c r="C20" s="64">
        <v>2482</v>
      </c>
      <c r="D20" s="64">
        <v>1618</v>
      </c>
      <c r="E20" s="64">
        <v>864</v>
      </c>
      <c r="F20" s="64">
        <v>18</v>
      </c>
      <c r="G20" s="64">
        <v>71</v>
      </c>
      <c r="H20" s="64">
        <v>116</v>
      </c>
      <c r="I20" s="64">
        <v>133</v>
      </c>
      <c r="J20" s="64">
        <v>216</v>
      </c>
      <c r="K20" s="64">
        <v>240</v>
      </c>
      <c r="L20" s="64">
        <v>338</v>
      </c>
      <c r="M20" s="64">
        <v>424</v>
      </c>
      <c r="N20" s="64">
        <v>439</v>
      </c>
      <c r="O20" s="64">
        <v>487</v>
      </c>
    </row>
    <row r="21" spans="1:15" ht="12" customHeight="1">
      <c r="A21" s="6" t="s">
        <v>34</v>
      </c>
      <c r="B21" s="63" t="s">
        <v>35</v>
      </c>
      <c r="C21" s="64">
        <v>2107</v>
      </c>
      <c r="D21" s="64">
        <v>1660</v>
      </c>
      <c r="E21" s="64">
        <v>447</v>
      </c>
      <c r="F21" s="64">
        <v>28</v>
      </c>
      <c r="G21" s="64">
        <v>109</v>
      </c>
      <c r="H21" s="64">
        <v>97</v>
      </c>
      <c r="I21" s="64">
        <v>160</v>
      </c>
      <c r="J21" s="64">
        <v>234</v>
      </c>
      <c r="K21" s="64">
        <v>318</v>
      </c>
      <c r="L21" s="64">
        <v>356</v>
      </c>
      <c r="M21" s="64">
        <v>351</v>
      </c>
      <c r="N21" s="64">
        <v>241</v>
      </c>
      <c r="O21" s="64">
        <v>213</v>
      </c>
    </row>
    <row r="22" spans="1:15" ht="12" customHeight="1">
      <c r="A22" s="6" t="s">
        <v>36</v>
      </c>
      <c r="B22" s="63" t="s">
        <v>37</v>
      </c>
      <c r="C22" s="64">
        <v>2015</v>
      </c>
      <c r="D22" s="64">
        <v>1517</v>
      </c>
      <c r="E22" s="64">
        <v>498</v>
      </c>
      <c r="F22" s="64">
        <v>23</v>
      </c>
      <c r="G22" s="64">
        <v>56</v>
      </c>
      <c r="H22" s="64">
        <v>109</v>
      </c>
      <c r="I22" s="64">
        <v>138</v>
      </c>
      <c r="J22" s="64">
        <v>195</v>
      </c>
      <c r="K22" s="64">
        <v>234</v>
      </c>
      <c r="L22" s="64">
        <v>318</v>
      </c>
      <c r="M22" s="64">
        <v>357</v>
      </c>
      <c r="N22" s="64">
        <v>282</v>
      </c>
      <c r="O22" s="64">
        <v>303</v>
      </c>
    </row>
    <row r="23" spans="1:15" ht="12" customHeight="1">
      <c r="A23" s="6" t="s">
        <v>42</v>
      </c>
      <c r="B23" s="63" t="s">
        <v>43</v>
      </c>
      <c r="C23" s="64">
        <v>2232</v>
      </c>
      <c r="D23" s="64">
        <v>1826</v>
      </c>
      <c r="E23" s="64">
        <v>406</v>
      </c>
      <c r="F23" s="64">
        <v>32</v>
      </c>
      <c r="G23" s="64">
        <v>86</v>
      </c>
      <c r="H23" s="64">
        <v>126</v>
      </c>
      <c r="I23" s="64">
        <v>153</v>
      </c>
      <c r="J23" s="64">
        <v>252</v>
      </c>
      <c r="K23" s="64">
        <v>316</v>
      </c>
      <c r="L23" s="64">
        <v>360</v>
      </c>
      <c r="M23" s="64">
        <v>409</v>
      </c>
      <c r="N23" s="64">
        <v>259</v>
      </c>
      <c r="O23" s="64">
        <v>239</v>
      </c>
    </row>
    <row r="24" spans="1:15" ht="12" customHeight="1">
      <c r="A24" s="6" t="s">
        <v>44</v>
      </c>
      <c r="B24" s="63" t="s">
        <v>45</v>
      </c>
      <c r="C24" s="64">
        <v>1382</v>
      </c>
      <c r="D24" s="64">
        <v>782</v>
      </c>
      <c r="E24" s="64">
        <v>600</v>
      </c>
      <c r="F24" s="64">
        <v>16</v>
      </c>
      <c r="G24" s="64">
        <v>39</v>
      </c>
      <c r="H24" s="64">
        <v>68</v>
      </c>
      <c r="I24" s="64">
        <v>85</v>
      </c>
      <c r="J24" s="64">
        <v>161</v>
      </c>
      <c r="K24" s="64">
        <v>227</v>
      </c>
      <c r="L24" s="64">
        <v>230</v>
      </c>
      <c r="M24" s="64">
        <v>229</v>
      </c>
      <c r="N24" s="64">
        <v>218</v>
      </c>
      <c r="O24" s="64">
        <v>109</v>
      </c>
    </row>
    <row r="25" spans="1:15" ht="12">
      <c r="A25" s="6" t="s">
        <v>46</v>
      </c>
      <c r="B25" s="63" t="s">
        <v>47</v>
      </c>
      <c r="C25" s="64">
        <v>1204</v>
      </c>
      <c r="D25" s="64">
        <v>759</v>
      </c>
      <c r="E25" s="64">
        <v>445</v>
      </c>
      <c r="F25" s="64">
        <v>24</v>
      </c>
      <c r="G25" s="64">
        <v>60</v>
      </c>
      <c r="H25" s="64">
        <v>97</v>
      </c>
      <c r="I25" s="64">
        <v>145</v>
      </c>
      <c r="J25" s="64">
        <v>158</v>
      </c>
      <c r="K25" s="64">
        <v>194</v>
      </c>
      <c r="L25" s="64">
        <v>201</v>
      </c>
      <c r="M25" s="64">
        <v>184</v>
      </c>
      <c r="N25" s="64">
        <v>123</v>
      </c>
      <c r="O25" s="64">
        <v>18</v>
      </c>
    </row>
    <row r="26" spans="1:15" ht="12">
      <c r="A26" s="6" t="s">
        <v>48</v>
      </c>
      <c r="B26" s="63" t="s">
        <v>49</v>
      </c>
      <c r="C26" s="64">
        <v>477</v>
      </c>
      <c r="D26" s="64">
        <v>272</v>
      </c>
      <c r="E26" s="64">
        <v>205</v>
      </c>
      <c r="F26" s="64">
        <v>2</v>
      </c>
      <c r="G26" s="64">
        <v>9</v>
      </c>
      <c r="H26" s="64">
        <v>14</v>
      </c>
      <c r="I26" s="64">
        <v>28</v>
      </c>
      <c r="J26" s="64">
        <v>38</v>
      </c>
      <c r="K26" s="64">
        <v>52</v>
      </c>
      <c r="L26" s="64">
        <v>71</v>
      </c>
      <c r="M26" s="64">
        <v>91</v>
      </c>
      <c r="N26" s="64">
        <v>96</v>
      </c>
      <c r="O26" s="64">
        <v>76</v>
      </c>
    </row>
    <row r="27" spans="1:15" ht="12">
      <c r="A27" s="6" t="s">
        <v>50</v>
      </c>
      <c r="B27" s="63" t="s">
        <v>51</v>
      </c>
      <c r="C27" s="64">
        <v>1091</v>
      </c>
      <c r="D27" s="64">
        <v>781</v>
      </c>
      <c r="E27" s="64">
        <v>310</v>
      </c>
      <c r="F27" s="64">
        <v>22</v>
      </c>
      <c r="G27" s="64">
        <v>28</v>
      </c>
      <c r="H27" s="64">
        <v>43</v>
      </c>
      <c r="I27" s="64">
        <v>68</v>
      </c>
      <c r="J27" s="64">
        <v>119</v>
      </c>
      <c r="K27" s="64">
        <v>121</v>
      </c>
      <c r="L27" s="64">
        <v>187</v>
      </c>
      <c r="M27" s="64">
        <v>215</v>
      </c>
      <c r="N27" s="64">
        <v>150</v>
      </c>
      <c r="O27" s="64">
        <v>138</v>
      </c>
    </row>
    <row r="28" spans="1:15" ht="12">
      <c r="A28" s="6" t="s">
        <v>52</v>
      </c>
      <c r="B28" s="63" t="s">
        <v>53</v>
      </c>
      <c r="C28" s="64">
        <v>752</v>
      </c>
      <c r="D28" s="64">
        <v>610</v>
      </c>
      <c r="E28" s="64">
        <v>142</v>
      </c>
      <c r="F28" s="64">
        <v>10</v>
      </c>
      <c r="G28" s="64">
        <v>17</v>
      </c>
      <c r="H28" s="64">
        <v>40</v>
      </c>
      <c r="I28" s="64">
        <v>47</v>
      </c>
      <c r="J28" s="64">
        <v>61</v>
      </c>
      <c r="K28" s="64">
        <v>83</v>
      </c>
      <c r="L28" s="64">
        <v>134</v>
      </c>
      <c r="M28" s="64">
        <v>141</v>
      </c>
      <c r="N28" s="64">
        <v>108</v>
      </c>
      <c r="O28" s="64">
        <v>111</v>
      </c>
    </row>
    <row r="29" spans="1:15" ht="12">
      <c r="A29" s="6" t="s">
        <v>56</v>
      </c>
      <c r="B29" s="63" t="s">
        <v>57</v>
      </c>
      <c r="C29" s="64">
        <v>736</v>
      </c>
      <c r="D29" s="64">
        <v>564</v>
      </c>
      <c r="E29" s="64">
        <v>172</v>
      </c>
      <c r="F29" s="64">
        <v>10</v>
      </c>
      <c r="G29" s="64">
        <v>32</v>
      </c>
      <c r="H29" s="64">
        <v>37</v>
      </c>
      <c r="I29" s="64">
        <v>43</v>
      </c>
      <c r="J29" s="64">
        <v>66</v>
      </c>
      <c r="K29" s="64">
        <v>101</v>
      </c>
      <c r="L29" s="64">
        <v>120</v>
      </c>
      <c r="M29" s="64">
        <v>155</v>
      </c>
      <c r="N29" s="64">
        <v>96</v>
      </c>
      <c r="O29" s="64">
        <v>76</v>
      </c>
    </row>
    <row r="30" spans="1:15" ht="12">
      <c r="A30" s="55" t="s">
        <v>71</v>
      </c>
      <c r="B30" s="5" t="s">
        <v>72</v>
      </c>
      <c r="C30" s="62">
        <v>497</v>
      </c>
      <c r="D30" s="62">
        <v>381</v>
      </c>
      <c r="E30" s="62">
        <v>116</v>
      </c>
      <c r="F30" s="62">
        <v>7</v>
      </c>
      <c r="G30" s="62">
        <v>15</v>
      </c>
      <c r="H30" s="62">
        <v>31</v>
      </c>
      <c r="I30" s="62">
        <v>56</v>
      </c>
      <c r="J30" s="62">
        <v>74</v>
      </c>
      <c r="K30" s="62">
        <v>90</v>
      </c>
      <c r="L30" s="62">
        <v>78</v>
      </c>
      <c r="M30" s="62">
        <v>71</v>
      </c>
      <c r="N30" s="62">
        <v>55</v>
      </c>
      <c r="O30" s="62">
        <v>20</v>
      </c>
    </row>
    <row r="31" spans="1:15" ht="12">
      <c r="A31" s="6" t="s">
        <v>73</v>
      </c>
      <c r="B31" s="63" t="s">
        <v>74</v>
      </c>
      <c r="C31" s="64">
        <v>294</v>
      </c>
      <c r="D31" s="64">
        <v>207</v>
      </c>
      <c r="E31" s="64">
        <v>87</v>
      </c>
      <c r="F31" s="64">
        <v>2</v>
      </c>
      <c r="G31" s="64">
        <v>9</v>
      </c>
      <c r="H31" s="64">
        <v>17</v>
      </c>
      <c r="I31" s="64">
        <v>40</v>
      </c>
      <c r="J31" s="64">
        <v>44</v>
      </c>
      <c r="K31" s="64">
        <v>58</v>
      </c>
      <c r="L31" s="64">
        <v>46</v>
      </c>
      <c r="M31" s="64">
        <v>37</v>
      </c>
      <c r="N31" s="64">
        <v>38</v>
      </c>
      <c r="O31" s="64">
        <v>3</v>
      </c>
    </row>
    <row r="32" spans="1:15" ht="12">
      <c r="A32" s="6" t="s">
        <v>75</v>
      </c>
      <c r="B32" s="63" t="s">
        <v>76</v>
      </c>
      <c r="C32" s="64">
        <v>203</v>
      </c>
      <c r="D32" s="64">
        <v>174</v>
      </c>
      <c r="E32" s="64">
        <v>29</v>
      </c>
      <c r="F32" s="64">
        <v>5</v>
      </c>
      <c r="G32" s="64">
        <v>6</v>
      </c>
      <c r="H32" s="64">
        <v>14</v>
      </c>
      <c r="I32" s="64">
        <v>16</v>
      </c>
      <c r="J32" s="64">
        <v>30</v>
      </c>
      <c r="K32" s="64">
        <v>32</v>
      </c>
      <c r="L32" s="64">
        <v>32</v>
      </c>
      <c r="M32" s="64">
        <v>34</v>
      </c>
      <c r="N32" s="64">
        <v>17</v>
      </c>
      <c r="O32" s="64">
        <v>17</v>
      </c>
    </row>
    <row r="33" spans="1:15" ht="12">
      <c r="A33" s="55" t="s">
        <v>236</v>
      </c>
      <c r="B33" s="5" t="s">
        <v>237</v>
      </c>
      <c r="C33" s="62">
        <v>452</v>
      </c>
      <c r="D33" s="62">
        <v>412</v>
      </c>
      <c r="E33" s="62">
        <v>40</v>
      </c>
      <c r="F33" s="62">
        <v>11</v>
      </c>
      <c r="G33" s="62">
        <v>31</v>
      </c>
      <c r="H33" s="62">
        <v>41</v>
      </c>
      <c r="I33" s="62">
        <v>51</v>
      </c>
      <c r="J33" s="62">
        <v>63</v>
      </c>
      <c r="K33" s="62">
        <v>67</v>
      </c>
      <c r="L33" s="62">
        <v>71</v>
      </c>
      <c r="M33" s="62">
        <v>50</v>
      </c>
      <c r="N33" s="62">
        <v>39</v>
      </c>
      <c r="O33" s="62">
        <v>28</v>
      </c>
    </row>
    <row r="34" spans="1:15" ht="12">
      <c r="A34" s="6" t="s">
        <v>60</v>
      </c>
      <c r="B34" s="63" t="s">
        <v>61</v>
      </c>
      <c r="C34" s="64">
        <v>123</v>
      </c>
      <c r="D34" s="64">
        <v>107</v>
      </c>
      <c r="E34" s="64">
        <v>16</v>
      </c>
      <c r="F34" s="64">
        <v>1</v>
      </c>
      <c r="G34" s="64">
        <v>4</v>
      </c>
      <c r="H34" s="64">
        <v>7</v>
      </c>
      <c r="I34" s="64">
        <v>6</v>
      </c>
      <c r="J34" s="64">
        <v>17</v>
      </c>
      <c r="K34" s="64">
        <v>13</v>
      </c>
      <c r="L34" s="64">
        <v>18</v>
      </c>
      <c r="M34" s="64">
        <v>23</v>
      </c>
      <c r="N34" s="64">
        <v>22</v>
      </c>
      <c r="O34" s="64">
        <v>12</v>
      </c>
    </row>
    <row r="35" spans="1:15" ht="12">
      <c r="A35" s="6" t="s">
        <v>62</v>
      </c>
      <c r="B35" s="63" t="s">
        <v>63</v>
      </c>
      <c r="C35" s="64">
        <v>165</v>
      </c>
      <c r="D35" s="64">
        <v>159</v>
      </c>
      <c r="E35" s="64">
        <v>6</v>
      </c>
      <c r="F35" s="64">
        <v>2</v>
      </c>
      <c r="G35" s="64">
        <v>10</v>
      </c>
      <c r="H35" s="64">
        <v>19</v>
      </c>
      <c r="I35" s="64">
        <v>25</v>
      </c>
      <c r="J35" s="64">
        <v>21</v>
      </c>
      <c r="K35" s="64">
        <v>26</v>
      </c>
      <c r="L35" s="64">
        <v>33</v>
      </c>
      <c r="M35" s="64">
        <v>17</v>
      </c>
      <c r="N35" s="64">
        <v>6</v>
      </c>
      <c r="O35" s="64">
        <v>6</v>
      </c>
    </row>
    <row r="36" spans="1:15" ht="12">
      <c r="A36" s="6" t="s">
        <v>64</v>
      </c>
      <c r="B36" s="63" t="s">
        <v>65</v>
      </c>
      <c r="C36" s="64">
        <v>121</v>
      </c>
      <c r="D36" s="64">
        <v>111</v>
      </c>
      <c r="E36" s="64">
        <v>10</v>
      </c>
      <c r="F36" s="64">
        <v>7</v>
      </c>
      <c r="G36" s="64">
        <v>16</v>
      </c>
      <c r="H36" s="64">
        <v>11</v>
      </c>
      <c r="I36" s="64">
        <v>14</v>
      </c>
      <c r="J36" s="64">
        <v>19</v>
      </c>
      <c r="K36" s="64">
        <v>21</v>
      </c>
      <c r="L36" s="64">
        <v>14</v>
      </c>
      <c r="M36" s="64">
        <v>8</v>
      </c>
      <c r="N36" s="64">
        <v>8</v>
      </c>
      <c r="O36" s="64">
        <v>3</v>
      </c>
    </row>
    <row r="37" spans="1:15" ht="12">
      <c r="A37" s="28" t="s">
        <v>238</v>
      </c>
      <c r="B37" s="63" t="s">
        <v>66</v>
      </c>
      <c r="C37" s="64">
        <v>43</v>
      </c>
      <c r="D37" s="64">
        <v>35</v>
      </c>
      <c r="E37" s="64">
        <v>8</v>
      </c>
      <c r="F37" s="64">
        <v>1</v>
      </c>
      <c r="G37" s="64">
        <v>1</v>
      </c>
      <c r="H37" s="64">
        <v>4</v>
      </c>
      <c r="I37" s="64">
        <v>6</v>
      </c>
      <c r="J37" s="64">
        <v>6</v>
      </c>
      <c r="K37" s="64">
        <v>7</v>
      </c>
      <c r="L37" s="64">
        <v>6</v>
      </c>
      <c r="M37" s="64">
        <v>2</v>
      </c>
      <c r="N37" s="64">
        <v>3</v>
      </c>
      <c r="O37" s="64">
        <v>7</v>
      </c>
    </row>
    <row r="38" spans="1:15" s="66" customFormat="1" ht="12" customHeight="1">
      <c r="A38" s="102" t="s">
        <v>78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</row>
    <row r="39" spans="1:15" s="66" customFormat="1" ht="12">
      <c r="A39" s="103" t="s">
        <v>77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</row>
  </sheetData>
  <sheetProtection/>
  <mergeCells count="13">
    <mergeCell ref="A8:B8"/>
    <mergeCell ref="A38:O38"/>
    <mergeCell ref="A39:O39"/>
    <mergeCell ref="A1:O1"/>
    <mergeCell ref="A2:O2"/>
    <mergeCell ref="N3:O3"/>
    <mergeCell ref="A4:B7"/>
    <mergeCell ref="C4:C5"/>
    <mergeCell ref="D4:E4"/>
    <mergeCell ref="F4:O4"/>
    <mergeCell ref="D5:E5"/>
    <mergeCell ref="F5:O5"/>
    <mergeCell ref="C6:C7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A4" sqref="A4:B5"/>
    </sheetView>
  </sheetViews>
  <sheetFormatPr defaultColWidth="9.33203125" defaultRowHeight="12"/>
  <cols>
    <col min="1" max="1" width="13.16015625" style="8" customWidth="1"/>
    <col min="2" max="2" width="17.83203125" style="8" customWidth="1"/>
    <col min="3" max="3" width="10.83203125" style="8" customWidth="1"/>
    <col min="4" max="4" width="13.83203125" style="8" customWidth="1"/>
    <col min="5" max="12" width="10.83203125" style="8" customWidth="1"/>
    <col min="13" max="13" width="14.83203125" style="8" customWidth="1"/>
    <col min="14" max="16384" width="9.33203125" style="8" customWidth="1"/>
  </cols>
  <sheetData>
    <row r="1" spans="1:13" ht="16.5">
      <c r="A1" s="73" t="s">
        <v>177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2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2">
      <c r="A3" s="1" t="s">
        <v>16</v>
      </c>
      <c r="B3" s="9"/>
      <c r="C3" s="9"/>
      <c r="D3" s="9"/>
      <c r="E3" s="9"/>
      <c r="F3" s="9"/>
      <c r="G3" s="9"/>
      <c r="H3" s="9"/>
      <c r="I3" s="9"/>
      <c r="J3" s="9"/>
      <c r="K3" s="9"/>
      <c r="L3" s="112"/>
      <c r="M3" s="112"/>
    </row>
    <row r="4" spans="1:13" s="12" customFormat="1" ht="12" customHeight="1">
      <c r="A4" s="77" t="s">
        <v>17</v>
      </c>
      <c r="B4" s="113"/>
      <c r="C4" s="2" t="s">
        <v>1</v>
      </c>
      <c r="D4" s="3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0</v>
      </c>
    </row>
    <row r="5" spans="1:13" s="12" customFormat="1" ht="12" customHeight="1">
      <c r="A5" s="114"/>
      <c r="B5" s="115"/>
      <c r="C5" s="13" t="s">
        <v>2</v>
      </c>
      <c r="D5" s="14" t="s">
        <v>3</v>
      </c>
      <c r="E5" s="14" t="s">
        <v>4</v>
      </c>
      <c r="F5" s="14" t="s">
        <v>4</v>
      </c>
      <c r="G5" s="14" t="s">
        <v>4</v>
      </c>
      <c r="H5" s="14" t="s">
        <v>4</v>
      </c>
      <c r="I5" s="14" t="s">
        <v>4</v>
      </c>
      <c r="J5" s="14" t="s">
        <v>4</v>
      </c>
      <c r="K5" s="14" t="s">
        <v>4</v>
      </c>
      <c r="L5" s="14" t="s">
        <v>4</v>
      </c>
      <c r="M5" s="14" t="s">
        <v>5</v>
      </c>
    </row>
    <row r="6" spans="1:13" ht="12" customHeight="1">
      <c r="A6" s="100" t="s">
        <v>81</v>
      </c>
      <c r="B6" s="101"/>
      <c r="C6" s="17">
        <v>30511</v>
      </c>
      <c r="D6" s="17">
        <v>450</v>
      </c>
      <c r="E6" s="17">
        <v>1556</v>
      </c>
      <c r="F6" s="17">
        <v>2727</v>
      </c>
      <c r="G6" s="17">
        <v>4130</v>
      </c>
      <c r="H6" s="17">
        <v>5681</v>
      </c>
      <c r="I6" s="17">
        <v>6026</v>
      </c>
      <c r="J6" s="17">
        <v>4858</v>
      </c>
      <c r="K6" s="17">
        <v>2765</v>
      </c>
      <c r="L6" s="17">
        <v>1349</v>
      </c>
      <c r="M6" s="17">
        <v>969</v>
      </c>
    </row>
    <row r="7" spans="1:13" ht="12" customHeight="1">
      <c r="A7" s="4" t="s">
        <v>79</v>
      </c>
      <c r="B7" s="5" t="s">
        <v>18</v>
      </c>
      <c r="C7" s="17">
        <f>SUM(C8:C28)</f>
        <v>27352</v>
      </c>
      <c r="D7" s="17">
        <f aca="true" t="shared" si="0" ref="D7:M7">SUM(D8:D28)</f>
        <v>385</v>
      </c>
      <c r="E7" s="17">
        <f t="shared" si="0"/>
        <v>1366</v>
      </c>
      <c r="F7" s="17">
        <f t="shared" si="0"/>
        <v>2396</v>
      </c>
      <c r="G7" s="17">
        <f t="shared" si="0"/>
        <v>3724</v>
      </c>
      <c r="H7" s="17">
        <f t="shared" si="0"/>
        <v>5151</v>
      </c>
      <c r="I7" s="17">
        <f t="shared" si="0"/>
        <v>5464</v>
      </c>
      <c r="J7" s="17">
        <f t="shared" si="0"/>
        <v>4292</v>
      </c>
      <c r="K7" s="17">
        <f t="shared" si="0"/>
        <v>2436</v>
      </c>
      <c r="L7" s="17">
        <f t="shared" si="0"/>
        <v>1204</v>
      </c>
      <c r="M7" s="17">
        <f t="shared" si="0"/>
        <v>934</v>
      </c>
    </row>
    <row r="8" spans="1:13" ht="12" customHeight="1">
      <c r="A8" s="28" t="s">
        <v>138</v>
      </c>
      <c r="B8" s="7" t="s">
        <v>19</v>
      </c>
      <c r="C8" s="16">
        <v>3034</v>
      </c>
      <c r="D8" s="16">
        <v>22</v>
      </c>
      <c r="E8" s="16">
        <v>103</v>
      </c>
      <c r="F8" s="16">
        <v>280</v>
      </c>
      <c r="G8" s="16">
        <v>355</v>
      </c>
      <c r="H8" s="16">
        <v>558</v>
      </c>
      <c r="I8" s="16">
        <v>587</v>
      </c>
      <c r="J8" s="16">
        <v>567</v>
      </c>
      <c r="K8" s="16">
        <v>292</v>
      </c>
      <c r="L8" s="16">
        <v>149</v>
      </c>
      <c r="M8" s="16">
        <v>121</v>
      </c>
    </row>
    <row r="9" spans="1:13" ht="12" customHeight="1">
      <c r="A9" s="6" t="s">
        <v>20</v>
      </c>
      <c r="B9" s="7" t="s">
        <v>21</v>
      </c>
      <c r="C9" s="16">
        <v>879</v>
      </c>
      <c r="D9" s="16">
        <v>1</v>
      </c>
      <c r="E9" s="16">
        <v>33</v>
      </c>
      <c r="F9" s="16">
        <v>50</v>
      </c>
      <c r="G9" s="16">
        <v>107</v>
      </c>
      <c r="H9" s="16">
        <v>142</v>
      </c>
      <c r="I9" s="16">
        <v>148</v>
      </c>
      <c r="J9" s="16">
        <v>156</v>
      </c>
      <c r="K9" s="16">
        <v>102</v>
      </c>
      <c r="L9" s="16">
        <v>59</v>
      </c>
      <c r="M9" s="16">
        <v>81</v>
      </c>
    </row>
    <row r="10" spans="1:13" ht="12" customHeight="1">
      <c r="A10" s="6" t="s">
        <v>22</v>
      </c>
      <c r="B10" s="7" t="s">
        <v>23</v>
      </c>
      <c r="C10" s="16">
        <v>1432</v>
      </c>
      <c r="D10" s="16">
        <v>4</v>
      </c>
      <c r="E10" s="16">
        <v>33</v>
      </c>
      <c r="F10" s="16">
        <v>6</v>
      </c>
      <c r="G10" s="16">
        <v>74</v>
      </c>
      <c r="H10" s="16">
        <v>380</v>
      </c>
      <c r="I10" s="16">
        <v>464</v>
      </c>
      <c r="J10" s="16">
        <v>298</v>
      </c>
      <c r="K10" s="16">
        <v>86</v>
      </c>
      <c r="L10" s="16">
        <v>55</v>
      </c>
      <c r="M10" s="16">
        <v>32</v>
      </c>
    </row>
    <row r="11" spans="1:13" ht="12" customHeight="1">
      <c r="A11" s="6" t="s">
        <v>24</v>
      </c>
      <c r="B11" s="7" t="s">
        <v>25</v>
      </c>
      <c r="C11" s="16">
        <v>722</v>
      </c>
      <c r="D11" s="16">
        <v>12</v>
      </c>
      <c r="E11" s="16">
        <v>41</v>
      </c>
      <c r="F11" s="16">
        <v>72</v>
      </c>
      <c r="G11" s="16">
        <v>111</v>
      </c>
      <c r="H11" s="16">
        <v>132</v>
      </c>
      <c r="I11" s="16">
        <v>121</v>
      </c>
      <c r="J11" s="16">
        <v>85</v>
      </c>
      <c r="K11" s="16">
        <v>62</v>
      </c>
      <c r="L11" s="16">
        <v>53</v>
      </c>
      <c r="M11" s="16">
        <v>33</v>
      </c>
    </row>
    <row r="12" spans="1:13" ht="12" customHeight="1">
      <c r="A12" s="6" t="s">
        <v>26</v>
      </c>
      <c r="B12" s="7" t="s">
        <v>27</v>
      </c>
      <c r="C12" s="16">
        <v>667</v>
      </c>
      <c r="D12" s="16">
        <v>4</v>
      </c>
      <c r="E12" s="16">
        <v>26</v>
      </c>
      <c r="F12" s="16">
        <v>44</v>
      </c>
      <c r="G12" s="16">
        <v>85</v>
      </c>
      <c r="H12" s="16">
        <v>134</v>
      </c>
      <c r="I12" s="16">
        <v>148</v>
      </c>
      <c r="J12" s="16">
        <v>109</v>
      </c>
      <c r="K12" s="16">
        <v>59</v>
      </c>
      <c r="L12" s="16">
        <v>26</v>
      </c>
      <c r="M12" s="16">
        <v>32</v>
      </c>
    </row>
    <row r="13" spans="1:13" ht="12" customHeight="1">
      <c r="A13" s="6" t="s">
        <v>28</v>
      </c>
      <c r="B13" s="7" t="s">
        <v>29</v>
      </c>
      <c r="C13" s="16">
        <v>1679</v>
      </c>
      <c r="D13" s="16">
        <v>8</v>
      </c>
      <c r="E13" s="16">
        <v>68</v>
      </c>
      <c r="F13" s="16">
        <v>162</v>
      </c>
      <c r="G13" s="16">
        <v>220</v>
      </c>
      <c r="H13" s="16">
        <v>301</v>
      </c>
      <c r="I13" s="16">
        <v>307</v>
      </c>
      <c r="J13" s="16">
        <v>290</v>
      </c>
      <c r="K13" s="16">
        <v>228</v>
      </c>
      <c r="L13" s="16">
        <v>64</v>
      </c>
      <c r="M13" s="16">
        <v>31</v>
      </c>
    </row>
    <row r="14" spans="1:13" ht="12" customHeight="1">
      <c r="A14" s="6" t="s">
        <v>30</v>
      </c>
      <c r="B14" s="7" t="s">
        <v>31</v>
      </c>
      <c r="C14" s="16">
        <v>2759</v>
      </c>
      <c r="D14" s="16">
        <v>18</v>
      </c>
      <c r="E14" s="16">
        <v>107</v>
      </c>
      <c r="F14" s="16">
        <v>217</v>
      </c>
      <c r="G14" s="16">
        <v>392</v>
      </c>
      <c r="H14" s="16">
        <v>519</v>
      </c>
      <c r="I14" s="16">
        <v>634</v>
      </c>
      <c r="J14" s="16">
        <v>449</v>
      </c>
      <c r="K14" s="16">
        <v>229</v>
      </c>
      <c r="L14" s="16">
        <v>90</v>
      </c>
      <c r="M14" s="16">
        <v>104</v>
      </c>
    </row>
    <row r="15" spans="1:13" ht="12" customHeight="1">
      <c r="A15" s="6" t="s">
        <v>32</v>
      </c>
      <c r="B15" s="7" t="s">
        <v>33</v>
      </c>
      <c r="C15" s="16">
        <v>1153</v>
      </c>
      <c r="D15" s="16">
        <v>14</v>
      </c>
      <c r="E15" s="16">
        <v>51</v>
      </c>
      <c r="F15" s="16">
        <v>92</v>
      </c>
      <c r="G15" s="16">
        <v>176</v>
      </c>
      <c r="H15" s="16">
        <v>239</v>
      </c>
      <c r="I15" s="16">
        <v>221</v>
      </c>
      <c r="J15" s="16">
        <v>165</v>
      </c>
      <c r="K15" s="16">
        <v>101</v>
      </c>
      <c r="L15" s="16">
        <v>57</v>
      </c>
      <c r="M15" s="16">
        <v>37</v>
      </c>
    </row>
    <row r="16" spans="1:13" ht="12" customHeight="1">
      <c r="A16" s="6" t="s">
        <v>34</v>
      </c>
      <c r="B16" s="7" t="s">
        <v>35</v>
      </c>
      <c r="C16" s="16">
        <v>1062</v>
      </c>
      <c r="D16" s="16">
        <v>0</v>
      </c>
      <c r="E16" s="16">
        <v>81</v>
      </c>
      <c r="F16" s="16">
        <v>125</v>
      </c>
      <c r="G16" s="16">
        <v>182</v>
      </c>
      <c r="H16" s="16">
        <v>230</v>
      </c>
      <c r="I16" s="16">
        <v>207</v>
      </c>
      <c r="J16" s="16">
        <v>159</v>
      </c>
      <c r="K16" s="16">
        <v>73</v>
      </c>
      <c r="L16" s="16">
        <v>5</v>
      </c>
      <c r="M16" s="16">
        <v>0</v>
      </c>
    </row>
    <row r="17" spans="1:13" ht="12" customHeight="1">
      <c r="A17" s="6" t="s">
        <v>36</v>
      </c>
      <c r="B17" s="7" t="s">
        <v>37</v>
      </c>
      <c r="C17" s="16">
        <v>1432</v>
      </c>
      <c r="D17" s="16">
        <v>18</v>
      </c>
      <c r="E17" s="16">
        <v>94</v>
      </c>
      <c r="F17" s="16">
        <v>160</v>
      </c>
      <c r="G17" s="16">
        <v>208</v>
      </c>
      <c r="H17" s="16">
        <v>263</v>
      </c>
      <c r="I17" s="16">
        <v>266</v>
      </c>
      <c r="J17" s="16">
        <v>210</v>
      </c>
      <c r="K17" s="16">
        <v>108</v>
      </c>
      <c r="L17" s="16">
        <v>65</v>
      </c>
      <c r="M17" s="16">
        <v>40</v>
      </c>
    </row>
    <row r="18" spans="1:13" ht="12" customHeight="1">
      <c r="A18" s="6" t="s">
        <v>38</v>
      </c>
      <c r="B18" s="7" t="s">
        <v>39</v>
      </c>
      <c r="C18" s="16">
        <v>1688</v>
      </c>
      <c r="D18" s="16">
        <v>23</v>
      </c>
      <c r="E18" s="16">
        <v>86</v>
      </c>
      <c r="F18" s="16">
        <v>168</v>
      </c>
      <c r="G18" s="16">
        <v>242</v>
      </c>
      <c r="H18" s="16">
        <v>319</v>
      </c>
      <c r="I18" s="16">
        <v>357</v>
      </c>
      <c r="J18" s="16">
        <v>274</v>
      </c>
      <c r="K18" s="16">
        <v>129</v>
      </c>
      <c r="L18" s="16">
        <v>68</v>
      </c>
      <c r="M18" s="16">
        <v>22</v>
      </c>
    </row>
    <row r="19" spans="1:13" ht="12" customHeight="1">
      <c r="A19" s="6" t="s">
        <v>40</v>
      </c>
      <c r="B19" s="7" t="s">
        <v>41</v>
      </c>
      <c r="C19" s="16">
        <v>2426</v>
      </c>
      <c r="D19" s="16">
        <v>188</v>
      </c>
      <c r="E19" s="16">
        <v>270</v>
      </c>
      <c r="F19" s="16">
        <v>282</v>
      </c>
      <c r="G19" s="16">
        <v>415</v>
      </c>
      <c r="H19" s="16">
        <v>430</v>
      </c>
      <c r="I19" s="16">
        <v>345</v>
      </c>
      <c r="J19" s="16">
        <v>207</v>
      </c>
      <c r="K19" s="16">
        <v>185</v>
      </c>
      <c r="L19" s="16">
        <v>87</v>
      </c>
      <c r="M19" s="16">
        <v>17</v>
      </c>
    </row>
    <row r="20" spans="1:13" ht="12" customHeight="1">
      <c r="A20" s="6" t="s">
        <v>42</v>
      </c>
      <c r="B20" s="7" t="s">
        <v>43</v>
      </c>
      <c r="C20" s="16">
        <v>1529</v>
      </c>
      <c r="D20" s="16">
        <v>18</v>
      </c>
      <c r="E20" s="16">
        <v>50</v>
      </c>
      <c r="F20" s="16">
        <v>109</v>
      </c>
      <c r="G20" s="16">
        <v>271</v>
      </c>
      <c r="H20" s="16">
        <v>315</v>
      </c>
      <c r="I20" s="16">
        <v>325</v>
      </c>
      <c r="J20" s="16">
        <v>214</v>
      </c>
      <c r="K20" s="16">
        <v>119</v>
      </c>
      <c r="L20" s="16">
        <v>60</v>
      </c>
      <c r="M20" s="16">
        <v>48</v>
      </c>
    </row>
    <row r="21" spans="1:13" ht="12" customHeight="1">
      <c r="A21" s="6" t="s">
        <v>44</v>
      </c>
      <c r="B21" s="7" t="s">
        <v>45</v>
      </c>
      <c r="C21" s="16">
        <v>767</v>
      </c>
      <c r="D21" s="16">
        <v>7</v>
      </c>
      <c r="E21" s="16">
        <v>41</v>
      </c>
      <c r="F21" s="16">
        <v>73</v>
      </c>
      <c r="G21" s="16">
        <v>118</v>
      </c>
      <c r="H21" s="16">
        <v>146</v>
      </c>
      <c r="I21" s="16">
        <v>140</v>
      </c>
      <c r="J21" s="16">
        <v>131</v>
      </c>
      <c r="K21" s="16">
        <v>62</v>
      </c>
      <c r="L21" s="16">
        <v>30</v>
      </c>
      <c r="M21" s="16">
        <v>19</v>
      </c>
    </row>
    <row r="22" spans="1:13" ht="12" customHeight="1">
      <c r="A22" s="6" t="s">
        <v>46</v>
      </c>
      <c r="B22" s="7" t="s">
        <v>47</v>
      </c>
      <c r="C22" s="16">
        <v>1060</v>
      </c>
      <c r="D22" s="16">
        <v>10</v>
      </c>
      <c r="E22" s="16">
        <v>37</v>
      </c>
      <c r="F22" s="16">
        <v>77</v>
      </c>
      <c r="G22" s="16">
        <v>97</v>
      </c>
      <c r="H22" s="16">
        <v>157</v>
      </c>
      <c r="I22" s="16">
        <v>244</v>
      </c>
      <c r="J22" s="16">
        <v>177</v>
      </c>
      <c r="K22" s="16">
        <v>161</v>
      </c>
      <c r="L22" s="16">
        <v>66</v>
      </c>
      <c r="M22" s="16">
        <v>34</v>
      </c>
    </row>
    <row r="23" spans="1:13" ht="12">
      <c r="A23" s="6" t="s">
        <v>48</v>
      </c>
      <c r="B23" s="7" t="s">
        <v>49</v>
      </c>
      <c r="C23" s="16">
        <v>262</v>
      </c>
      <c r="D23" s="16">
        <v>0</v>
      </c>
      <c r="E23" s="16">
        <v>12</v>
      </c>
      <c r="F23" s="16">
        <v>33</v>
      </c>
      <c r="G23" s="16">
        <v>41</v>
      </c>
      <c r="H23" s="16">
        <v>60</v>
      </c>
      <c r="I23" s="16">
        <v>44</v>
      </c>
      <c r="J23" s="16">
        <v>31</v>
      </c>
      <c r="K23" s="16">
        <v>17</v>
      </c>
      <c r="L23" s="16">
        <v>19</v>
      </c>
      <c r="M23" s="16">
        <v>5</v>
      </c>
    </row>
    <row r="24" spans="1:13" ht="12">
      <c r="A24" s="6" t="s">
        <v>50</v>
      </c>
      <c r="B24" s="7" t="s">
        <v>51</v>
      </c>
      <c r="C24" s="16">
        <v>1058</v>
      </c>
      <c r="D24" s="16">
        <v>1</v>
      </c>
      <c r="E24" s="16">
        <v>35</v>
      </c>
      <c r="F24" s="16">
        <v>73</v>
      </c>
      <c r="G24" s="16">
        <v>111</v>
      </c>
      <c r="H24" s="16">
        <v>123</v>
      </c>
      <c r="I24" s="16">
        <v>145</v>
      </c>
      <c r="J24" s="16">
        <v>152</v>
      </c>
      <c r="K24" s="16">
        <v>143</v>
      </c>
      <c r="L24" s="16">
        <v>114</v>
      </c>
      <c r="M24" s="16">
        <v>161</v>
      </c>
    </row>
    <row r="25" spans="1:13" ht="12">
      <c r="A25" s="6" t="s">
        <v>52</v>
      </c>
      <c r="B25" s="7" t="s">
        <v>53</v>
      </c>
      <c r="C25" s="16">
        <v>783</v>
      </c>
      <c r="D25" s="16">
        <v>10</v>
      </c>
      <c r="E25" s="16">
        <v>50</v>
      </c>
      <c r="F25" s="16">
        <v>73</v>
      </c>
      <c r="G25" s="16">
        <v>91</v>
      </c>
      <c r="H25" s="16">
        <v>130</v>
      </c>
      <c r="I25" s="16">
        <v>139</v>
      </c>
      <c r="J25" s="16">
        <v>131</v>
      </c>
      <c r="K25" s="16">
        <v>63</v>
      </c>
      <c r="L25" s="16">
        <v>43</v>
      </c>
      <c r="M25" s="16">
        <v>53</v>
      </c>
    </row>
    <row r="26" spans="1:13" ht="12">
      <c r="A26" s="6" t="s">
        <v>54</v>
      </c>
      <c r="B26" s="7" t="s">
        <v>55</v>
      </c>
      <c r="C26" s="16">
        <v>616</v>
      </c>
      <c r="D26" s="16">
        <v>4</v>
      </c>
      <c r="E26" s="16">
        <v>32</v>
      </c>
      <c r="F26" s="16">
        <v>64</v>
      </c>
      <c r="G26" s="16">
        <v>92</v>
      </c>
      <c r="H26" s="16">
        <v>126</v>
      </c>
      <c r="I26" s="16">
        <v>123</v>
      </c>
      <c r="J26" s="16">
        <v>110</v>
      </c>
      <c r="K26" s="16">
        <v>48</v>
      </c>
      <c r="L26" s="16">
        <v>13</v>
      </c>
      <c r="M26" s="16">
        <v>4</v>
      </c>
    </row>
    <row r="27" spans="1:13" ht="12">
      <c r="A27" s="6" t="s">
        <v>56</v>
      </c>
      <c r="B27" s="7" t="s">
        <v>57</v>
      </c>
      <c r="C27" s="16">
        <v>540</v>
      </c>
      <c r="D27" s="16">
        <v>1</v>
      </c>
      <c r="E27" s="16">
        <v>15</v>
      </c>
      <c r="F27" s="16">
        <v>37</v>
      </c>
      <c r="G27" s="16">
        <v>76</v>
      </c>
      <c r="H27" s="16">
        <v>110</v>
      </c>
      <c r="I27" s="16">
        <v>104</v>
      </c>
      <c r="J27" s="16">
        <v>95</v>
      </c>
      <c r="K27" s="16">
        <v>49</v>
      </c>
      <c r="L27" s="16">
        <v>35</v>
      </c>
      <c r="M27" s="16">
        <v>18</v>
      </c>
    </row>
    <row r="28" spans="1:13" ht="12">
      <c r="A28" s="6" t="s">
        <v>140</v>
      </c>
      <c r="B28" s="7" t="s">
        <v>59</v>
      </c>
      <c r="C28" s="16">
        <v>1804</v>
      </c>
      <c r="D28" s="16">
        <v>22</v>
      </c>
      <c r="E28" s="16">
        <v>101</v>
      </c>
      <c r="F28" s="16">
        <v>199</v>
      </c>
      <c r="G28" s="16">
        <v>260</v>
      </c>
      <c r="H28" s="16">
        <v>337</v>
      </c>
      <c r="I28" s="16">
        <v>395</v>
      </c>
      <c r="J28" s="16">
        <v>282</v>
      </c>
      <c r="K28" s="16">
        <v>120</v>
      </c>
      <c r="L28" s="16">
        <v>46</v>
      </c>
      <c r="M28" s="16">
        <v>42</v>
      </c>
    </row>
    <row r="29" spans="1:13" ht="12">
      <c r="A29" s="4" t="s">
        <v>67</v>
      </c>
      <c r="B29" s="5" t="s">
        <v>68</v>
      </c>
      <c r="C29" s="17">
        <v>1494</v>
      </c>
      <c r="D29" s="17">
        <v>29</v>
      </c>
      <c r="E29" s="17">
        <v>65</v>
      </c>
      <c r="F29" s="17">
        <v>126</v>
      </c>
      <c r="G29" s="17">
        <v>158</v>
      </c>
      <c r="H29" s="17">
        <v>218</v>
      </c>
      <c r="I29" s="17">
        <v>290</v>
      </c>
      <c r="J29" s="17">
        <v>328</v>
      </c>
      <c r="K29" s="17">
        <v>181</v>
      </c>
      <c r="L29" s="17">
        <v>68</v>
      </c>
      <c r="M29" s="17">
        <v>31</v>
      </c>
    </row>
    <row r="30" spans="1:13" ht="12">
      <c r="A30" s="4" t="s">
        <v>69</v>
      </c>
      <c r="B30" s="5" t="s">
        <v>70</v>
      </c>
      <c r="C30" s="17">
        <v>745</v>
      </c>
      <c r="D30" s="17">
        <v>27</v>
      </c>
      <c r="E30" s="17">
        <v>63</v>
      </c>
      <c r="F30" s="17">
        <v>93</v>
      </c>
      <c r="G30" s="17">
        <v>103</v>
      </c>
      <c r="H30" s="17">
        <v>111</v>
      </c>
      <c r="I30" s="17">
        <v>114</v>
      </c>
      <c r="J30" s="17">
        <v>101</v>
      </c>
      <c r="K30" s="17">
        <v>82</v>
      </c>
      <c r="L30" s="17">
        <v>51</v>
      </c>
      <c r="M30" s="17">
        <v>0</v>
      </c>
    </row>
    <row r="31" spans="1:13" ht="12">
      <c r="A31" s="4" t="s">
        <v>71</v>
      </c>
      <c r="B31" s="5" t="s">
        <v>72</v>
      </c>
      <c r="C31" s="17">
        <v>427</v>
      </c>
      <c r="D31" s="17">
        <v>5</v>
      </c>
      <c r="E31" s="17">
        <v>33</v>
      </c>
      <c r="F31" s="17">
        <v>43</v>
      </c>
      <c r="G31" s="17">
        <v>69</v>
      </c>
      <c r="H31" s="17">
        <v>89</v>
      </c>
      <c r="I31" s="17">
        <v>58</v>
      </c>
      <c r="J31" s="17">
        <v>77</v>
      </c>
      <c r="K31" s="17">
        <v>36</v>
      </c>
      <c r="L31" s="17">
        <v>15</v>
      </c>
      <c r="M31" s="17">
        <v>2</v>
      </c>
    </row>
    <row r="32" spans="1:13" ht="12">
      <c r="A32" s="28" t="s">
        <v>142</v>
      </c>
      <c r="B32" s="7" t="s">
        <v>74</v>
      </c>
      <c r="C32" s="16">
        <v>243</v>
      </c>
      <c r="D32" s="16">
        <v>4</v>
      </c>
      <c r="E32" s="16">
        <v>21</v>
      </c>
      <c r="F32" s="16">
        <v>26</v>
      </c>
      <c r="G32" s="16">
        <v>26</v>
      </c>
      <c r="H32" s="16">
        <v>42</v>
      </c>
      <c r="I32" s="16">
        <v>31</v>
      </c>
      <c r="J32" s="16">
        <v>49</v>
      </c>
      <c r="K32" s="16">
        <v>28</v>
      </c>
      <c r="L32" s="16">
        <v>14</v>
      </c>
      <c r="M32" s="16">
        <v>2</v>
      </c>
    </row>
    <row r="33" spans="1:13" ht="12">
      <c r="A33" s="28" t="s">
        <v>144</v>
      </c>
      <c r="B33" s="7" t="s">
        <v>76</v>
      </c>
      <c r="C33" s="16">
        <v>184</v>
      </c>
      <c r="D33" s="16">
        <v>1</v>
      </c>
      <c r="E33" s="16">
        <v>12</v>
      </c>
      <c r="F33" s="16">
        <v>17</v>
      </c>
      <c r="G33" s="16">
        <v>43</v>
      </c>
      <c r="H33" s="16">
        <v>47</v>
      </c>
      <c r="I33" s="16">
        <v>27</v>
      </c>
      <c r="J33" s="16">
        <v>28</v>
      </c>
      <c r="K33" s="16">
        <v>8</v>
      </c>
      <c r="L33" s="16">
        <v>1</v>
      </c>
      <c r="M33" s="16">
        <v>0</v>
      </c>
    </row>
    <row r="34" spans="1:13" s="35" customFormat="1" ht="12">
      <c r="A34" s="4" t="s">
        <v>135</v>
      </c>
      <c r="B34" s="5" t="s">
        <v>136</v>
      </c>
      <c r="C34" s="17">
        <f>SUM(C35:C38)</f>
        <v>493</v>
      </c>
      <c r="D34" s="17">
        <f aca="true" t="shared" si="1" ref="D34:M34">SUM(D35:D38)</f>
        <v>4</v>
      </c>
      <c r="E34" s="17">
        <f t="shared" si="1"/>
        <v>29</v>
      </c>
      <c r="F34" s="17">
        <f t="shared" si="1"/>
        <v>69</v>
      </c>
      <c r="G34" s="17">
        <f t="shared" si="1"/>
        <v>76</v>
      </c>
      <c r="H34" s="17">
        <f t="shared" si="1"/>
        <v>112</v>
      </c>
      <c r="I34" s="17">
        <f t="shared" si="1"/>
        <v>100</v>
      </c>
      <c r="J34" s="17">
        <f t="shared" si="1"/>
        <v>60</v>
      </c>
      <c r="K34" s="17">
        <f t="shared" si="1"/>
        <v>30</v>
      </c>
      <c r="L34" s="17">
        <f t="shared" si="1"/>
        <v>11</v>
      </c>
      <c r="M34" s="17">
        <f t="shared" si="1"/>
        <v>2</v>
      </c>
    </row>
    <row r="35" spans="1:13" ht="12">
      <c r="A35" s="6" t="s">
        <v>60</v>
      </c>
      <c r="B35" s="7" t="s">
        <v>61</v>
      </c>
      <c r="C35" s="16">
        <v>217</v>
      </c>
      <c r="D35" s="16">
        <v>0</v>
      </c>
      <c r="E35" s="16">
        <v>9</v>
      </c>
      <c r="F35" s="16">
        <v>20</v>
      </c>
      <c r="G35" s="16">
        <v>28</v>
      </c>
      <c r="H35" s="16">
        <v>46</v>
      </c>
      <c r="I35" s="16">
        <v>58</v>
      </c>
      <c r="J35" s="16">
        <v>30</v>
      </c>
      <c r="K35" s="16">
        <v>20</v>
      </c>
      <c r="L35" s="16">
        <v>5</v>
      </c>
      <c r="M35" s="16">
        <v>1</v>
      </c>
    </row>
    <row r="36" spans="1:13" ht="12">
      <c r="A36" s="6" t="s">
        <v>62</v>
      </c>
      <c r="B36" s="7" t="s">
        <v>63</v>
      </c>
      <c r="C36" s="16">
        <v>153</v>
      </c>
      <c r="D36" s="16">
        <v>2</v>
      </c>
      <c r="E36" s="16">
        <v>14</v>
      </c>
      <c r="F36" s="16">
        <v>32</v>
      </c>
      <c r="G36" s="16">
        <v>32</v>
      </c>
      <c r="H36" s="16">
        <v>38</v>
      </c>
      <c r="I36" s="16">
        <v>19</v>
      </c>
      <c r="J36" s="16">
        <v>16</v>
      </c>
      <c r="K36" s="16">
        <v>0</v>
      </c>
      <c r="L36" s="16">
        <v>0</v>
      </c>
      <c r="M36" s="16">
        <v>0</v>
      </c>
    </row>
    <row r="37" spans="1:13" ht="12">
      <c r="A37" s="6" t="s">
        <v>64</v>
      </c>
      <c r="B37" s="7" t="s">
        <v>65</v>
      </c>
      <c r="C37" s="16">
        <v>70</v>
      </c>
      <c r="D37" s="16">
        <v>1</v>
      </c>
      <c r="E37" s="16">
        <v>2</v>
      </c>
      <c r="F37" s="16">
        <v>6</v>
      </c>
      <c r="G37" s="16">
        <v>12</v>
      </c>
      <c r="H37" s="16">
        <v>20</v>
      </c>
      <c r="I37" s="16">
        <v>13</v>
      </c>
      <c r="J37" s="16">
        <v>6</v>
      </c>
      <c r="K37" s="16">
        <v>8</v>
      </c>
      <c r="L37" s="16">
        <v>2</v>
      </c>
      <c r="M37" s="16">
        <v>0</v>
      </c>
    </row>
    <row r="38" spans="1:13" ht="12">
      <c r="A38" s="6" t="s">
        <v>85</v>
      </c>
      <c r="B38" s="19" t="s">
        <v>66</v>
      </c>
      <c r="C38" s="16">
        <v>53</v>
      </c>
      <c r="D38" s="16">
        <v>1</v>
      </c>
      <c r="E38" s="16">
        <v>4</v>
      </c>
      <c r="F38" s="16">
        <v>11</v>
      </c>
      <c r="G38" s="16">
        <v>4</v>
      </c>
      <c r="H38" s="16">
        <v>8</v>
      </c>
      <c r="I38" s="16">
        <v>10</v>
      </c>
      <c r="J38" s="16">
        <v>8</v>
      </c>
      <c r="K38" s="16">
        <v>2</v>
      </c>
      <c r="L38" s="16">
        <v>4</v>
      </c>
      <c r="M38" s="16">
        <v>1</v>
      </c>
    </row>
    <row r="39" spans="1:13" s="15" customFormat="1" ht="12" customHeight="1">
      <c r="A39" s="102" t="s">
        <v>78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</row>
    <row r="40" spans="1:13" s="15" customFormat="1" ht="12">
      <c r="A40" s="69" t="s">
        <v>77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</row>
  </sheetData>
  <sheetProtection/>
  <mergeCells count="7">
    <mergeCell ref="A6:B6"/>
    <mergeCell ref="A39:M39"/>
    <mergeCell ref="A40:M40"/>
    <mergeCell ref="A1:M1"/>
    <mergeCell ref="A2:M2"/>
    <mergeCell ref="L3:M3"/>
    <mergeCell ref="A4:B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M7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A4" sqref="A4:B5"/>
    </sheetView>
  </sheetViews>
  <sheetFormatPr defaultColWidth="9.33203125" defaultRowHeight="12"/>
  <cols>
    <col min="1" max="1" width="13.16015625" style="8" customWidth="1"/>
    <col min="2" max="2" width="17.83203125" style="8" customWidth="1"/>
    <col min="3" max="3" width="10.83203125" style="8" customWidth="1"/>
    <col min="4" max="4" width="13.83203125" style="8" customWidth="1"/>
    <col min="5" max="12" width="10.83203125" style="8" customWidth="1"/>
    <col min="13" max="13" width="14.83203125" style="8" customWidth="1"/>
    <col min="14" max="16384" width="9.33203125" style="8" customWidth="1"/>
  </cols>
  <sheetData>
    <row r="1" spans="1:13" ht="16.5">
      <c r="A1" s="73" t="s">
        <v>177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2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2">
      <c r="A3" s="1" t="s">
        <v>16</v>
      </c>
      <c r="B3" s="9"/>
      <c r="C3" s="9"/>
      <c r="D3" s="9"/>
      <c r="E3" s="9"/>
      <c r="F3" s="9"/>
      <c r="G3" s="9"/>
      <c r="H3" s="9"/>
      <c r="I3" s="9"/>
      <c r="J3" s="9"/>
      <c r="K3" s="9"/>
      <c r="L3" s="112"/>
      <c r="M3" s="112"/>
    </row>
    <row r="4" spans="1:13" s="12" customFormat="1" ht="12" customHeight="1">
      <c r="A4" s="77" t="s">
        <v>17</v>
      </c>
      <c r="B4" s="113"/>
      <c r="C4" s="2" t="s">
        <v>1</v>
      </c>
      <c r="D4" s="3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0</v>
      </c>
    </row>
    <row r="5" spans="1:13" s="12" customFormat="1" ht="12" customHeight="1">
      <c r="A5" s="114"/>
      <c r="B5" s="115"/>
      <c r="C5" s="13" t="s">
        <v>2</v>
      </c>
      <c r="D5" s="14" t="s">
        <v>3</v>
      </c>
      <c r="E5" s="14" t="s">
        <v>4</v>
      </c>
      <c r="F5" s="14" t="s">
        <v>4</v>
      </c>
      <c r="G5" s="14" t="s">
        <v>4</v>
      </c>
      <c r="H5" s="14" t="s">
        <v>4</v>
      </c>
      <c r="I5" s="14" t="s">
        <v>4</v>
      </c>
      <c r="J5" s="14" t="s">
        <v>4</v>
      </c>
      <c r="K5" s="14" t="s">
        <v>4</v>
      </c>
      <c r="L5" s="14" t="s">
        <v>4</v>
      </c>
      <c r="M5" s="14" t="s">
        <v>5</v>
      </c>
    </row>
    <row r="6" spans="1:13" ht="12" customHeight="1">
      <c r="A6" s="100" t="s">
        <v>82</v>
      </c>
      <c r="B6" s="101"/>
      <c r="C6" s="17">
        <v>29719</v>
      </c>
      <c r="D6" s="17">
        <v>377</v>
      </c>
      <c r="E6" s="17">
        <v>1613</v>
      </c>
      <c r="F6" s="17">
        <v>3054</v>
      </c>
      <c r="G6" s="17">
        <v>4358</v>
      </c>
      <c r="H6" s="17">
        <v>5870</v>
      </c>
      <c r="I6" s="17">
        <v>5889</v>
      </c>
      <c r="J6" s="17">
        <v>4307</v>
      </c>
      <c r="K6" s="17">
        <v>2330</v>
      </c>
      <c r="L6" s="17">
        <v>1214</v>
      </c>
      <c r="M6" s="17">
        <v>707</v>
      </c>
    </row>
    <row r="7" spans="1:13" ht="12" customHeight="1">
      <c r="A7" s="4" t="s">
        <v>79</v>
      </c>
      <c r="B7" s="5" t="s">
        <v>18</v>
      </c>
      <c r="C7" s="17">
        <f>SUM(C8:C28)</f>
        <v>26569</v>
      </c>
      <c r="D7" s="17">
        <f aca="true" t="shared" si="0" ref="D7:M7">SUM(D8:D28)</f>
        <v>294</v>
      </c>
      <c r="E7" s="17">
        <f t="shared" si="0"/>
        <v>1379</v>
      </c>
      <c r="F7" s="17">
        <f t="shared" si="0"/>
        <v>2714</v>
      </c>
      <c r="G7" s="17">
        <f t="shared" si="0"/>
        <v>3886</v>
      </c>
      <c r="H7" s="17">
        <f t="shared" si="0"/>
        <v>5343</v>
      </c>
      <c r="I7" s="17">
        <f t="shared" si="0"/>
        <v>5362</v>
      </c>
      <c r="J7" s="17">
        <f t="shared" si="0"/>
        <v>3833</v>
      </c>
      <c r="K7" s="17">
        <f t="shared" si="0"/>
        <v>2012</v>
      </c>
      <c r="L7" s="17">
        <f t="shared" si="0"/>
        <v>1074</v>
      </c>
      <c r="M7" s="17">
        <f t="shared" si="0"/>
        <v>672</v>
      </c>
    </row>
    <row r="8" spans="1:13" ht="12" customHeight="1">
      <c r="A8" s="28" t="s">
        <v>138</v>
      </c>
      <c r="B8" s="7" t="s">
        <v>19</v>
      </c>
      <c r="C8" s="16">
        <v>2916</v>
      </c>
      <c r="D8" s="16">
        <v>22</v>
      </c>
      <c r="E8" s="16">
        <v>118</v>
      </c>
      <c r="F8" s="16">
        <v>264</v>
      </c>
      <c r="G8" s="16">
        <v>376</v>
      </c>
      <c r="H8" s="16">
        <v>583</v>
      </c>
      <c r="I8" s="16">
        <v>595</v>
      </c>
      <c r="J8" s="16">
        <v>519</v>
      </c>
      <c r="K8" s="16">
        <v>233</v>
      </c>
      <c r="L8" s="16">
        <v>121</v>
      </c>
      <c r="M8" s="16">
        <v>85</v>
      </c>
    </row>
    <row r="9" spans="1:13" ht="12" customHeight="1">
      <c r="A9" s="6" t="s">
        <v>20</v>
      </c>
      <c r="B9" s="7" t="s">
        <v>21</v>
      </c>
      <c r="C9" s="16">
        <v>915</v>
      </c>
      <c r="D9" s="16">
        <v>5</v>
      </c>
      <c r="E9" s="16">
        <v>38</v>
      </c>
      <c r="F9" s="16">
        <v>92</v>
      </c>
      <c r="G9" s="16">
        <v>162</v>
      </c>
      <c r="H9" s="16">
        <v>186</v>
      </c>
      <c r="I9" s="16">
        <v>180</v>
      </c>
      <c r="J9" s="16">
        <v>98</v>
      </c>
      <c r="K9" s="16">
        <v>92</v>
      </c>
      <c r="L9" s="16">
        <v>44</v>
      </c>
      <c r="M9" s="16">
        <v>18</v>
      </c>
    </row>
    <row r="10" spans="1:13" ht="12" customHeight="1">
      <c r="A10" s="6" t="s">
        <v>22</v>
      </c>
      <c r="B10" s="7" t="s">
        <v>23</v>
      </c>
      <c r="C10" s="16">
        <v>1387</v>
      </c>
      <c r="D10" s="16">
        <v>2</v>
      </c>
      <c r="E10" s="16">
        <v>50</v>
      </c>
      <c r="F10" s="16">
        <v>130</v>
      </c>
      <c r="G10" s="16">
        <v>196</v>
      </c>
      <c r="H10" s="16">
        <v>302</v>
      </c>
      <c r="I10" s="16">
        <v>345</v>
      </c>
      <c r="J10" s="16">
        <v>201</v>
      </c>
      <c r="K10" s="16">
        <v>80</v>
      </c>
      <c r="L10" s="16">
        <v>53</v>
      </c>
      <c r="M10" s="16">
        <v>28</v>
      </c>
    </row>
    <row r="11" spans="1:13" ht="12" customHeight="1">
      <c r="A11" s="6" t="s">
        <v>24</v>
      </c>
      <c r="B11" s="7" t="s">
        <v>25</v>
      </c>
      <c r="C11" s="16">
        <v>725</v>
      </c>
      <c r="D11" s="16">
        <v>10</v>
      </c>
      <c r="E11" s="16">
        <v>39</v>
      </c>
      <c r="F11" s="16">
        <v>66</v>
      </c>
      <c r="G11" s="16">
        <v>113</v>
      </c>
      <c r="H11" s="16">
        <v>132</v>
      </c>
      <c r="I11" s="16">
        <v>127</v>
      </c>
      <c r="J11" s="16">
        <v>90</v>
      </c>
      <c r="K11" s="16">
        <v>62</v>
      </c>
      <c r="L11" s="16">
        <v>53</v>
      </c>
      <c r="M11" s="16">
        <v>33</v>
      </c>
    </row>
    <row r="12" spans="1:13" ht="12" customHeight="1">
      <c r="A12" s="6" t="s">
        <v>26</v>
      </c>
      <c r="B12" s="7" t="s">
        <v>27</v>
      </c>
      <c r="C12" s="16">
        <v>661</v>
      </c>
      <c r="D12" s="16">
        <v>7</v>
      </c>
      <c r="E12" s="16">
        <v>20</v>
      </c>
      <c r="F12" s="16">
        <v>49</v>
      </c>
      <c r="G12" s="16">
        <v>92</v>
      </c>
      <c r="H12" s="16">
        <v>144</v>
      </c>
      <c r="I12" s="16">
        <v>111</v>
      </c>
      <c r="J12" s="16">
        <v>110</v>
      </c>
      <c r="K12" s="16">
        <v>93</v>
      </c>
      <c r="L12" s="16">
        <v>32</v>
      </c>
      <c r="M12" s="16">
        <v>3</v>
      </c>
    </row>
    <row r="13" spans="1:13" ht="12" customHeight="1">
      <c r="A13" s="6" t="s">
        <v>28</v>
      </c>
      <c r="B13" s="7" t="s">
        <v>29</v>
      </c>
      <c r="C13" s="16">
        <v>1179</v>
      </c>
      <c r="D13" s="16">
        <v>7</v>
      </c>
      <c r="E13" s="16">
        <v>58</v>
      </c>
      <c r="F13" s="16">
        <v>104</v>
      </c>
      <c r="G13" s="16">
        <v>169</v>
      </c>
      <c r="H13" s="16">
        <v>238</v>
      </c>
      <c r="I13" s="16">
        <v>257</v>
      </c>
      <c r="J13" s="16">
        <v>179</v>
      </c>
      <c r="K13" s="16">
        <v>97</v>
      </c>
      <c r="L13" s="16">
        <v>46</v>
      </c>
      <c r="M13" s="16">
        <v>24</v>
      </c>
    </row>
    <row r="14" spans="1:13" ht="12" customHeight="1">
      <c r="A14" s="6" t="s">
        <v>30</v>
      </c>
      <c r="B14" s="7" t="s">
        <v>31</v>
      </c>
      <c r="C14" s="16">
        <v>2711</v>
      </c>
      <c r="D14" s="16">
        <v>28</v>
      </c>
      <c r="E14" s="16">
        <v>114</v>
      </c>
      <c r="F14" s="16">
        <v>245</v>
      </c>
      <c r="G14" s="16">
        <v>374</v>
      </c>
      <c r="H14" s="16">
        <v>574</v>
      </c>
      <c r="I14" s="16">
        <v>581</v>
      </c>
      <c r="J14" s="16">
        <v>430</v>
      </c>
      <c r="K14" s="16">
        <v>177</v>
      </c>
      <c r="L14" s="16">
        <v>102</v>
      </c>
      <c r="M14" s="16">
        <v>86</v>
      </c>
    </row>
    <row r="15" spans="1:13" ht="12" customHeight="1">
      <c r="A15" s="6" t="s">
        <v>32</v>
      </c>
      <c r="B15" s="7" t="s">
        <v>33</v>
      </c>
      <c r="C15" s="16">
        <v>1110</v>
      </c>
      <c r="D15" s="16">
        <v>24</v>
      </c>
      <c r="E15" s="16">
        <v>50</v>
      </c>
      <c r="F15" s="16">
        <v>110</v>
      </c>
      <c r="G15" s="16">
        <v>181</v>
      </c>
      <c r="H15" s="16">
        <v>238</v>
      </c>
      <c r="I15" s="16">
        <v>197</v>
      </c>
      <c r="J15" s="16">
        <v>141</v>
      </c>
      <c r="K15" s="16">
        <v>72</v>
      </c>
      <c r="L15" s="16">
        <v>66</v>
      </c>
      <c r="M15" s="16">
        <v>31</v>
      </c>
    </row>
    <row r="16" spans="1:13" ht="12" customHeight="1">
      <c r="A16" s="6" t="s">
        <v>34</v>
      </c>
      <c r="B16" s="7" t="s">
        <v>35</v>
      </c>
      <c r="C16" s="16">
        <v>1049</v>
      </c>
      <c r="D16" s="16">
        <v>0</v>
      </c>
      <c r="E16" s="16">
        <v>80</v>
      </c>
      <c r="F16" s="16">
        <v>123</v>
      </c>
      <c r="G16" s="16">
        <v>178</v>
      </c>
      <c r="H16" s="16">
        <v>227</v>
      </c>
      <c r="I16" s="16">
        <v>200</v>
      </c>
      <c r="J16" s="16">
        <v>157</v>
      </c>
      <c r="K16" s="16">
        <v>73</v>
      </c>
      <c r="L16" s="16">
        <v>11</v>
      </c>
      <c r="M16" s="16">
        <v>0</v>
      </c>
    </row>
    <row r="17" spans="1:13" ht="12" customHeight="1">
      <c r="A17" s="6" t="s">
        <v>36</v>
      </c>
      <c r="B17" s="7" t="s">
        <v>37</v>
      </c>
      <c r="C17" s="16">
        <v>1363</v>
      </c>
      <c r="D17" s="16">
        <v>12</v>
      </c>
      <c r="E17" s="16">
        <v>84</v>
      </c>
      <c r="F17" s="16">
        <v>140</v>
      </c>
      <c r="G17" s="16">
        <v>198</v>
      </c>
      <c r="H17" s="16">
        <v>253</v>
      </c>
      <c r="I17" s="16">
        <v>257</v>
      </c>
      <c r="J17" s="16">
        <v>206</v>
      </c>
      <c r="K17" s="16">
        <v>108</v>
      </c>
      <c r="L17" s="16">
        <v>65</v>
      </c>
      <c r="M17" s="16">
        <v>40</v>
      </c>
    </row>
    <row r="18" spans="1:13" ht="12" customHeight="1">
      <c r="A18" s="6" t="s">
        <v>38</v>
      </c>
      <c r="B18" s="7" t="s">
        <v>39</v>
      </c>
      <c r="C18" s="16">
        <v>1733</v>
      </c>
      <c r="D18" s="16">
        <v>17</v>
      </c>
      <c r="E18" s="16">
        <v>92</v>
      </c>
      <c r="F18" s="16">
        <v>161</v>
      </c>
      <c r="G18" s="16">
        <v>219</v>
      </c>
      <c r="H18" s="16">
        <v>329</v>
      </c>
      <c r="I18" s="16">
        <v>358</v>
      </c>
      <c r="J18" s="16">
        <v>283</v>
      </c>
      <c r="K18" s="16">
        <v>154</v>
      </c>
      <c r="L18" s="16">
        <v>66</v>
      </c>
      <c r="M18" s="16">
        <v>54</v>
      </c>
    </row>
    <row r="19" spans="1:13" ht="12" customHeight="1">
      <c r="A19" s="6" t="s">
        <v>40</v>
      </c>
      <c r="B19" s="7" t="s">
        <v>41</v>
      </c>
      <c r="C19" s="16">
        <v>2631</v>
      </c>
      <c r="D19" s="16">
        <v>73</v>
      </c>
      <c r="E19" s="16">
        <v>244</v>
      </c>
      <c r="F19" s="16">
        <v>420</v>
      </c>
      <c r="G19" s="16">
        <v>375</v>
      </c>
      <c r="H19" s="16">
        <v>546</v>
      </c>
      <c r="I19" s="16">
        <v>524</v>
      </c>
      <c r="J19" s="16">
        <v>247</v>
      </c>
      <c r="K19" s="16">
        <v>135</v>
      </c>
      <c r="L19" s="16">
        <v>47</v>
      </c>
      <c r="M19" s="16">
        <v>20</v>
      </c>
    </row>
    <row r="20" spans="1:13" ht="12" customHeight="1">
      <c r="A20" s="6" t="s">
        <v>42</v>
      </c>
      <c r="B20" s="7" t="s">
        <v>43</v>
      </c>
      <c r="C20" s="16">
        <v>1503</v>
      </c>
      <c r="D20" s="16">
        <v>19</v>
      </c>
      <c r="E20" s="16">
        <v>42</v>
      </c>
      <c r="F20" s="16">
        <v>157</v>
      </c>
      <c r="G20" s="16">
        <v>277</v>
      </c>
      <c r="H20" s="16">
        <v>319</v>
      </c>
      <c r="I20" s="16">
        <v>294</v>
      </c>
      <c r="J20" s="16">
        <v>196</v>
      </c>
      <c r="K20" s="16">
        <v>101</v>
      </c>
      <c r="L20" s="16">
        <v>57</v>
      </c>
      <c r="M20" s="16">
        <v>41</v>
      </c>
    </row>
    <row r="21" spans="1:13" ht="12" customHeight="1">
      <c r="A21" s="6" t="s">
        <v>44</v>
      </c>
      <c r="B21" s="7" t="s">
        <v>45</v>
      </c>
      <c r="C21" s="16">
        <v>737</v>
      </c>
      <c r="D21" s="16">
        <v>8</v>
      </c>
      <c r="E21" s="16">
        <v>47</v>
      </c>
      <c r="F21" s="16">
        <v>84</v>
      </c>
      <c r="G21" s="16">
        <v>109</v>
      </c>
      <c r="H21" s="16">
        <v>123</v>
      </c>
      <c r="I21" s="16">
        <v>138</v>
      </c>
      <c r="J21" s="16">
        <v>124</v>
      </c>
      <c r="K21" s="16">
        <v>62</v>
      </c>
      <c r="L21" s="16">
        <v>24</v>
      </c>
      <c r="M21" s="16">
        <v>18</v>
      </c>
    </row>
    <row r="22" spans="1:13" ht="12" customHeight="1">
      <c r="A22" s="6" t="s">
        <v>46</v>
      </c>
      <c r="B22" s="7" t="s">
        <v>47</v>
      </c>
      <c r="C22" s="16">
        <v>1052</v>
      </c>
      <c r="D22" s="16">
        <v>7</v>
      </c>
      <c r="E22" s="16">
        <v>22</v>
      </c>
      <c r="F22" s="16">
        <v>59</v>
      </c>
      <c r="G22" s="16">
        <v>142</v>
      </c>
      <c r="H22" s="16">
        <v>209</v>
      </c>
      <c r="I22" s="16">
        <v>240</v>
      </c>
      <c r="J22" s="16">
        <v>125</v>
      </c>
      <c r="K22" s="16">
        <v>126</v>
      </c>
      <c r="L22" s="16">
        <v>89</v>
      </c>
      <c r="M22" s="16">
        <v>33</v>
      </c>
    </row>
    <row r="23" spans="1:13" ht="12">
      <c r="A23" s="6" t="s">
        <v>48</v>
      </c>
      <c r="B23" s="7" t="s">
        <v>49</v>
      </c>
      <c r="C23" s="16">
        <v>263</v>
      </c>
      <c r="D23" s="16">
        <v>0</v>
      </c>
      <c r="E23" s="16">
        <v>12</v>
      </c>
      <c r="F23" s="16">
        <v>32</v>
      </c>
      <c r="G23" s="16">
        <v>41</v>
      </c>
      <c r="H23" s="16">
        <v>60</v>
      </c>
      <c r="I23" s="16">
        <v>44</v>
      </c>
      <c r="J23" s="16">
        <v>31</v>
      </c>
      <c r="K23" s="16">
        <v>19</v>
      </c>
      <c r="L23" s="16">
        <v>19</v>
      </c>
      <c r="M23" s="16">
        <v>5</v>
      </c>
    </row>
    <row r="24" spans="1:13" ht="12">
      <c r="A24" s="6" t="s">
        <v>50</v>
      </c>
      <c r="B24" s="7" t="s">
        <v>51</v>
      </c>
      <c r="C24" s="16">
        <v>1043</v>
      </c>
      <c r="D24" s="16">
        <v>6</v>
      </c>
      <c r="E24" s="16">
        <v>43</v>
      </c>
      <c r="F24" s="16">
        <v>112</v>
      </c>
      <c r="G24" s="16">
        <v>137</v>
      </c>
      <c r="H24" s="16">
        <v>192</v>
      </c>
      <c r="I24" s="16">
        <v>185</v>
      </c>
      <c r="J24" s="16">
        <v>166</v>
      </c>
      <c r="K24" s="16">
        <v>90</v>
      </c>
      <c r="L24" s="16">
        <v>47</v>
      </c>
      <c r="M24" s="16">
        <v>65</v>
      </c>
    </row>
    <row r="25" spans="1:13" ht="12">
      <c r="A25" s="6" t="s">
        <v>52</v>
      </c>
      <c r="B25" s="7" t="s">
        <v>53</v>
      </c>
      <c r="C25" s="16">
        <v>787</v>
      </c>
      <c r="D25" s="16">
        <v>13</v>
      </c>
      <c r="E25" s="16">
        <v>57</v>
      </c>
      <c r="F25" s="16">
        <v>78</v>
      </c>
      <c r="G25" s="16">
        <v>97</v>
      </c>
      <c r="H25" s="16">
        <v>133</v>
      </c>
      <c r="I25" s="16">
        <v>130</v>
      </c>
      <c r="J25" s="16">
        <v>128</v>
      </c>
      <c r="K25" s="16">
        <v>62</v>
      </c>
      <c r="L25" s="16">
        <v>47</v>
      </c>
      <c r="M25" s="16">
        <v>42</v>
      </c>
    </row>
    <row r="26" spans="1:13" ht="12">
      <c r="A26" s="6" t="s">
        <v>54</v>
      </c>
      <c r="B26" s="7" t="s">
        <v>55</v>
      </c>
      <c r="C26" s="16">
        <v>608</v>
      </c>
      <c r="D26" s="16">
        <v>6</v>
      </c>
      <c r="E26" s="16">
        <v>25</v>
      </c>
      <c r="F26" s="16">
        <v>59</v>
      </c>
      <c r="G26" s="16">
        <v>93</v>
      </c>
      <c r="H26" s="16">
        <v>118</v>
      </c>
      <c r="I26" s="16">
        <v>132</v>
      </c>
      <c r="J26" s="16">
        <v>107</v>
      </c>
      <c r="K26" s="16">
        <v>50</v>
      </c>
      <c r="L26" s="16">
        <v>16</v>
      </c>
      <c r="M26" s="16">
        <v>2</v>
      </c>
    </row>
    <row r="27" spans="1:13" ht="12">
      <c r="A27" s="6" t="s">
        <v>56</v>
      </c>
      <c r="B27" s="7" t="s">
        <v>57</v>
      </c>
      <c r="C27" s="16">
        <v>555</v>
      </c>
      <c r="D27" s="16">
        <v>4</v>
      </c>
      <c r="E27" s="16">
        <v>12</v>
      </c>
      <c r="F27" s="16">
        <v>59</v>
      </c>
      <c r="G27" s="16">
        <v>94</v>
      </c>
      <c r="H27" s="16">
        <v>103</v>
      </c>
      <c r="I27" s="16">
        <v>117</v>
      </c>
      <c r="J27" s="16">
        <v>76</v>
      </c>
      <c r="K27" s="16">
        <v>45</v>
      </c>
      <c r="L27" s="16">
        <v>34</v>
      </c>
      <c r="M27" s="16">
        <v>11</v>
      </c>
    </row>
    <row r="28" spans="1:13" ht="12">
      <c r="A28" s="6" t="s">
        <v>140</v>
      </c>
      <c r="B28" s="7" t="s">
        <v>59</v>
      </c>
      <c r="C28" s="16">
        <v>1641</v>
      </c>
      <c r="D28" s="16">
        <v>24</v>
      </c>
      <c r="E28" s="16">
        <v>132</v>
      </c>
      <c r="F28" s="16">
        <v>170</v>
      </c>
      <c r="G28" s="16">
        <v>263</v>
      </c>
      <c r="H28" s="16">
        <v>334</v>
      </c>
      <c r="I28" s="16">
        <v>350</v>
      </c>
      <c r="J28" s="16">
        <v>219</v>
      </c>
      <c r="K28" s="16">
        <v>81</v>
      </c>
      <c r="L28" s="16">
        <v>35</v>
      </c>
      <c r="M28" s="16">
        <v>33</v>
      </c>
    </row>
    <row r="29" spans="1:13" ht="12">
      <c r="A29" s="4" t="s">
        <v>67</v>
      </c>
      <c r="B29" s="5" t="s">
        <v>68</v>
      </c>
      <c r="C29" s="17">
        <v>1391</v>
      </c>
      <c r="D29" s="17">
        <v>32</v>
      </c>
      <c r="E29" s="17">
        <v>85</v>
      </c>
      <c r="F29" s="17">
        <v>136</v>
      </c>
      <c r="G29" s="17">
        <v>182</v>
      </c>
      <c r="H29" s="17">
        <v>226</v>
      </c>
      <c r="I29" s="17">
        <v>240</v>
      </c>
      <c r="J29" s="17">
        <v>246</v>
      </c>
      <c r="K29" s="17">
        <v>158</v>
      </c>
      <c r="L29" s="17">
        <v>53</v>
      </c>
      <c r="M29" s="17">
        <v>33</v>
      </c>
    </row>
    <row r="30" spans="1:13" ht="12">
      <c r="A30" s="4" t="s">
        <v>69</v>
      </c>
      <c r="B30" s="5" t="s">
        <v>70</v>
      </c>
      <c r="C30" s="17">
        <v>882</v>
      </c>
      <c r="D30" s="17">
        <v>35</v>
      </c>
      <c r="E30" s="17">
        <v>84</v>
      </c>
      <c r="F30" s="17">
        <v>103</v>
      </c>
      <c r="G30" s="17">
        <v>137</v>
      </c>
      <c r="H30" s="17">
        <v>142</v>
      </c>
      <c r="I30" s="17">
        <v>131</v>
      </c>
      <c r="J30" s="17">
        <v>96</v>
      </c>
      <c r="K30" s="17">
        <v>89</v>
      </c>
      <c r="L30" s="17">
        <v>65</v>
      </c>
      <c r="M30" s="17">
        <v>0</v>
      </c>
    </row>
    <row r="31" spans="1:13" ht="12">
      <c r="A31" s="4" t="s">
        <v>71</v>
      </c>
      <c r="B31" s="5" t="s">
        <v>72</v>
      </c>
      <c r="C31" s="17">
        <v>412</v>
      </c>
      <c r="D31" s="17">
        <v>6</v>
      </c>
      <c r="E31" s="17">
        <v>32</v>
      </c>
      <c r="F31" s="17">
        <v>44</v>
      </c>
      <c r="G31" s="17">
        <v>74</v>
      </c>
      <c r="H31" s="17">
        <v>75</v>
      </c>
      <c r="I31" s="17">
        <v>69</v>
      </c>
      <c r="J31" s="17">
        <v>73</v>
      </c>
      <c r="K31" s="17">
        <v>33</v>
      </c>
      <c r="L31" s="17">
        <v>6</v>
      </c>
      <c r="M31" s="17">
        <v>0</v>
      </c>
    </row>
    <row r="32" spans="1:13" ht="12">
      <c r="A32" s="28" t="s">
        <v>142</v>
      </c>
      <c r="B32" s="7" t="s">
        <v>74</v>
      </c>
      <c r="C32" s="16">
        <v>220</v>
      </c>
      <c r="D32" s="16">
        <v>4</v>
      </c>
      <c r="E32" s="16">
        <v>22</v>
      </c>
      <c r="F32" s="16">
        <v>23</v>
      </c>
      <c r="G32" s="16">
        <v>29</v>
      </c>
      <c r="H32" s="16">
        <v>30</v>
      </c>
      <c r="I32" s="16">
        <v>38</v>
      </c>
      <c r="J32" s="16">
        <v>48</v>
      </c>
      <c r="K32" s="16">
        <v>21</v>
      </c>
      <c r="L32" s="16">
        <v>5</v>
      </c>
      <c r="M32" s="16">
        <v>0</v>
      </c>
    </row>
    <row r="33" spans="1:13" ht="12">
      <c r="A33" s="28" t="s">
        <v>144</v>
      </c>
      <c r="B33" s="7" t="s">
        <v>76</v>
      </c>
      <c r="C33" s="16">
        <v>192</v>
      </c>
      <c r="D33" s="16">
        <v>2</v>
      </c>
      <c r="E33" s="16">
        <v>10</v>
      </c>
      <c r="F33" s="16">
        <v>21</v>
      </c>
      <c r="G33" s="16">
        <v>45</v>
      </c>
      <c r="H33" s="16">
        <v>45</v>
      </c>
      <c r="I33" s="16">
        <v>31</v>
      </c>
      <c r="J33" s="16">
        <v>25</v>
      </c>
      <c r="K33" s="16">
        <v>12</v>
      </c>
      <c r="L33" s="16">
        <v>1</v>
      </c>
      <c r="M33" s="16">
        <v>0</v>
      </c>
    </row>
    <row r="34" spans="1:13" s="35" customFormat="1" ht="12">
      <c r="A34" s="4" t="s">
        <v>135</v>
      </c>
      <c r="B34" s="5" t="s">
        <v>136</v>
      </c>
      <c r="C34" s="17">
        <f>SUM(C35:C38)</f>
        <v>465</v>
      </c>
      <c r="D34" s="17">
        <f aca="true" t="shared" si="1" ref="D34:M34">SUM(D35:D38)</f>
        <v>10</v>
      </c>
      <c r="E34" s="17">
        <f t="shared" si="1"/>
        <v>33</v>
      </c>
      <c r="F34" s="17">
        <f t="shared" si="1"/>
        <v>57</v>
      </c>
      <c r="G34" s="17">
        <f t="shared" si="1"/>
        <v>79</v>
      </c>
      <c r="H34" s="17">
        <f t="shared" si="1"/>
        <v>84</v>
      </c>
      <c r="I34" s="17">
        <f t="shared" si="1"/>
        <v>87</v>
      </c>
      <c r="J34" s="17">
        <f t="shared" si="1"/>
        <v>59</v>
      </c>
      <c r="K34" s="17">
        <f t="shared" si="1"/>
        <v>38</v>
      </c>
      <c r="L34" s="17">
        <f t="shared" si="1"/>
        <v>16</v>
      </c>
      <c r="M34" s="17">
        <f t="shared" si="1"/>
        <v>2</v>
      </c>
    </row>
    <row r="35" spans="1:13" ht="12">
      <c r="A35" s="6" t="s">
        <v>60</v>
      </c>
      <c r="B35" s="7" t="s">
        <v>61</v>
      </c>
      <c r="C35" s="16">
        <v>225</v>
      </c>
      <c r="D35" s="16">
        <v>2</v>
      </c>
      <c r="E35" s="16">
        <v>7</v>
      </c>
      <c r="F35" s="16">
        <v>22</v>
      </c>
      <c r="G35" s="16">
        <v>39</v>
      </c>
      <c r="H35" s="16">
        <v>44</v>
      </c>
      <c r="I35" s="16">
        <v>51</v>
      </c>
      <c r="J35" s="16">
        <v>33</v>
      </c>
      <c r="K35" s="16">
        <v>20</v>
      </c>
      <c r="L35" s="16">
        <v>5</v>
      </c>
      <c r="M35" s="16">
        <v>2</v>
      </c>
    </row>
    <row r="36" spans="1:13" ht="12">
      <c r="A36" s="6" t="s">
        <v>62</v>
      </c>
      <c r="B36" s="7" t="s">
        <v>63</v>
      </c>
      <c r="C36" s="16">
        <v>128</v>
      </c>
      <c r="D36" s="16">
        <v>6</v>
      </c>
      <c r="E36" s="16">
        <v>17</v>
      </c>
      <c r="F36" s="16">
        <v>23</v>
      </c>
      <c r="G36" s="16">
        <v>22</v>
      </c>
      <c r="H36" s="16">
        <v>15</v>
      </c>
      <c r="I36" s="16">
        <v>13</v>
      </c>
      <c r="J36" s="16">
        <v>11</v>
      </c>
      <c r="K36" s="16">
        <v>14</v>
      </c>
      <c r="L36" s="16">
        <v>7</v>
      </c>
      <c r="M36" s="16">
        <v>0</v>
      </c>
    </row>
    <row r="37" spans="1:13" ht="12">
      <c r="A37" s="6" t="s">
        <v>64</v>
      </c>
      <c r="B37" s="7" t="s">
        <v>65</v>
      </c>
      <c r="C37" s="16">
        <v>70</v>
      </c>
      <c r="D37" s="16">
        <v>2</v>
      </c>
      <c r="E37" s="16">
        <v>4</v>
      </c>
      <c r="F37" s="16">
        <v>7</v>
      </c>
      <c r="G37" s="16">
        <v>16</v>
      </c>
      <c r="H37" s="16">
        <v>16</v>
      </c>
      <c r="I37" s="16">
        <v>13</v>
      </c>
      <c r="J37" s="16">
        <v>8</v>
      </c>
      <c r="K37" s="16">
        <v>2</v>
      </c>
      <c r="L37" s="16">
        <v>2</v>
      </c>
      <c r="M37" s="16">
        <v>0</v>
      </c>
    </row>
    <row r="38" spans="1:13" ht="12">
      <c r="A38" s="6" t="s">
        <v>85</v>
      </c>
      <c r="B38" s="19" t="s">
        <v>66</v>
      </c>
      <c r="C38" s="16">
        <v>42</v>
      </c>
      <c r="D38" s="16">
        <v>0</v>
      </c>
      <c r="E38" s="16">
        <v>5</v>
      </c>
      <c r="F38" s="16">
        <v>5</v>
      </c>
      <c r="G38" s="16">
        <v>2</v>
      </c>
      <c r="H38" s="16">
        <v>9</v>
      </c>
      <c r="I38" s="16">
        <v>10</v>
      </c>
      <c r="J38" s="16">
        <v>7</v>
      </c>
      <c r="K38" s="16">
        <v>2</v>
      </c>
      <c r="L38" s="16">
        <v>2</v>
      </c>
      <c r="M38" s="16">
        <v>0</v>
      </c>
    </row>
    <row r="39" spans="1:13" s="15" customFormat="1" ht="12" customHeight="1">
      <c r="A39" s="102" t="s">
        <v>78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</row>
    <row r="40" spans="1:13" s="15" customFormat="1" ht="12">
      <c r="A40" s="69" t="s">
        <v>77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</row>
  </sheetData>
  <sheetProtection/>
  <mergeCells count="7">
    <mergeCell ref="A6:B6"/>
    <mergeCell ref="A39:M39"/>
    <mergeCell ref="A40:M40"/>
    <mergeCell ref="A1:M1"/>
    <mergeCell ref="A2:M2"/>
    <mergeCell ref="L3:M3"/>
    <mergeCell ref="A4:B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M7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A4" sqref="A4:B5"/>
    </sheetView>
  </sheetViews>
  <sheetFormatPr defaultColWidth="9.33203125" defaultRowHeight="12"/>
  <cols>
    <col min="1" max="1" width="13.16015625" style="8" customWidth="1"/>
    <col min="2" max="2" width="17.83203125" style="8" customWidth="1"/>
    <col min="3" max="3" width="10.83203125" style="8" customWidth="1"/>
    <col min="4" max="4" width="13.83203125" style="8" customWidth="1"/>
    <col min="5" max="12" width="10.83203125" style="8" customWidth="1"/>
    <col min="13" max="13" width="14.83203125" style="8" customWidth="1"/>
    <col min="14" max="16384" width="9.33203125" style="8" customWidth="1"/>
  </cols>
  <sheetData>
    <row r="1" spans="1:13" ht="16.5">
      <c r="A1" s="73" t="s">
        <v>177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2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2">
      <c r="A3" s="1" t="s">
        <v>16</v>
      </c>
      <c r="B3" s="9"/>
      <c r="C3" s="9"/>
      <c r="D3" s="9"/>
      <c r="E3" s="9"/>
      <c r="F3" s="9"/>
      <c r="G3" s="9"/>
      <c r="H3" s="9"/>
      <c r="I3" s="9"/>
      <c r="J3" s="9"/>
      <c r="K3" s="9"/>
      <c r="L3" s="112"/>
      <c r="M3" s="112"/>
    </row>
    <row r="4" spans="1:13" s="12" customFormat="1" ht="12" customHeight="1">
      <c r="A4" s="77" t="s">
        <v>17</v>
      </c>
      <c r="B4" s="113"/>
      <c r="C4" s="2" t="s">
        <v>1</v>
      </c>
      <c r="D4" s="3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0</v>
      </c>
    </row>
    <row r="5" spans="1:13" s="12" customFormat="1" ht="12" customHeight="1">
      <c r="A5" s="114"/>
      <c r="B5" s="115"/>
      <c r="C5" s="13" t="s">
        <v>2</v>
      </c>
      <c r="D5" s="14" t="s">
        <v>3</v>
      </c>
      <c r="E5" s="14" t="s">
        <v>4</v>
      </c>
      <c r="F5" s="14" t="s">
        <v>4</v>
      </c>
      <c r="G5" s="14" t="s">
        <v>4</v>
      </c>
      <c r="H5" s="14" t="s">
        <v>4</v>
      </c>
      <c r="I5" s="14" t="s">
        <v>4</v>
      </c>
      <c r="J5" s="14" t="s">
        <v>4</v>
      </c>
      <c r="K5" s="14" t="s">
        <v>4</v>
      </c>
      <c r="L5" s="14" t="s">
        <v>4</v>
      </c>
      <c r="M5" s="14" t="s">
        <v>5</v>
      </c>
    </row>
    <row r="6" spans="1:13" ht="12" customHeight="1">
      <c r="A6" s="100" t="s">
        <v>83</v>
      </c>
      <c r="B6" s="101"/>
      <c r="C6" s="17">
        <v>28302</v>
      </c>
      <c r="D6" s="17">
        <v>349</v>
      </c>
      <c r="E6" s="17">
        <v>1511</v>
      </c>
      <c r="F6" s="17">
        <v>2920</v>
      </c>
      <c r="G6" s="17">
        <v>4328</v>
      </c>
      <c r="H6" s="17">
        <v>5868</v>
      </c>
      <c r="I6" s="17">
        <v>5430</v>
      </c>
      <c r="J6" s="17">
        <v>4092</v>
      </c>
      <c r="K6" s="17">
        <v>2072</v>
      </c>
      <c r="L6" s="17">
        <v>1067</v>
      </c>
      <c r="M6" s="17">
        <v>665</v>
      </c>
    </row>
    <row r="7" spans="1:13" ht="12" customHeight="1">
      <c r="A7" s="4" t="s">
        <v>79</v>
      </c>
      <c r="B7" s="5" t="s">
        <v>18</v>
      </c>
      <c r="C7" s="17">
        <v>25570</v>
      </c>
      <c r="D7" s="17">
        <v>306</v>
      </c>
      <c r="E7" s="17">
        <v>1356</v>
      </c>
      <c r="F7" s="17">
        <v>2653</v>
      </c>
      <c r="G7" s="17">
        <v>3943</v>
      </c>
      <c r="H7" s="17">
        <v>5282</v>
      </c>
      <c r="I7" s="17">
        <v>4911</v>
      </c>
      <c r="J7" s="17">
        <v>3636</v>
      </c>
      <c r="K7" s="17">
        <v>1836</v>
      </c>
      <c r="L7" s="17">
        <v>1007</v>
      </c>
      <c r="M7" s="17">
        <v>640</v>
      </c>
    </row>
    <row r="8" spans="1:13" ht="12" customHeight="1">
      <c r="A8" s="28" t="s">
        <v>138</v>
      </c>
      <c r="B8" s="7" t="s">
        <v>19</v>
      </c>
      <c r="C8" s="16">
        <v>2267</v>
      </c>
      <c r="D8" s="16">
        <v>14</v>
      </c>
      <c r="E8" s="16">
        <v>108</v>
      </c>
      <c r="F8" s="16">
        <v>225</v>
      </c>
      <c r="G8" s="16">
        <v>341</v>
      </c>
      <c r="H8" s="16">
        <v>494</v>
      </c>
      <c r="I8" s="16">
        <v>462</v>
      </c>
      <c r="J8" s="16">
        <v>368</v>
      </c>
      <c r="K8" s="16">
        <v>152</v>
      </c>
      <c r="L8" s="16">
        <v>72</v>
      </c>
      <c r="M8" s="16">
        <v>31</v>
      </c>
    </row>
    <row r="9" spans="1:13" ht="12" customHeight="1">
      <c r="A9" s="6" t="s">
        <v>20</v>
      </c>
      <c r="B9" s="7" t="s">
        <v>21</v>
      </c>
      <c r="C9" s="16">
        <v>879</v>
      </c>
      <c r="D9" s="16">
        <v>3</v>
      </c>
      <c r="E9" s="16">
        <v>29</v>
      </c>
      <c r="F9" s="16">
        <v>76</v>
      </c>
      <c r="G9" s="16">
        <v>121</v>
      </c>
      <c r="H9" s="16">
        <v>154</v>
      </c>
      <c r="I9" s="16">
        <v>131</v>
      </c>
      <c r="J9" s="16">
        <v>136</v>
      </c>
      <c r="K9" s="16">
        <v>78</v>
      </c>
      <c r="L9" s="16">
        <v>82</v>
      </c>
      <c r="M9" s="16">
        <v>69</v>
      </c>
    </row>
    <row r="10" spans="1:13" ht="12" customHeight="1">
      <c r="A10" s="6" t="s">
        <v>22</v>
      </c>
      <c r="B10" s="7" t="s">
        <v>23</v>
      </c>
      <c r="C10" s="16">
        <v>1261</v>
      </c>
      <c r="D10" s="16">
        <v>8</v>
      </c>
      <c r="E10" s="16">
        <v>56</v>
      </c>
      <c r="F10" s="16">
        <v>104</v>
      </c>
      <c r="G10" s="16">
        <v>185</v>
      </c>
      <c r="H10" s="16">
        <v>290</v>
      </c>
      <c r="I10" s="16">
        <v>284</v>
      </c>
      <c r="J10" s="16">
        <v>174</v>
      </c>
      <c r="K10" s="16">
        <v>70</v>
      </c>
      <c r="L10" s="16">
        <v>45</v>
      </c>
      <c r="M10" s="16">
        <v>45</v>
      </c>
    </row>
    <row r="11" spans="1:13" ht="12" customHeight="1">
      <c r="A11" s="6" t="s">
        <v>24</v>
      </c>
      <c r="B11" s="7" t="s">
        <v>25</v>
      </c>
      <c r="C11" s="16">
        <v>719</v>
      </c>
      <c r="D11" s="16">
        <v>10</v>
      </c>
      <c r="E11" s="16">
        <v>38</v>
      </c>
      <c r="F11" s="16">
        <v>63</v>
      </c>
      <c r="G11" s="16">
        <v>109</v>
      </c>
      <c r="H11" s="16">
        <v>128</v>
      </c>
      <c r="I11" s="16">
        <v>131</v>
      </c>
      <c r="J11" s="16">
        <v>93</v>
      </c>
      <c r="K11" s="16">
        <v>60</v>
      </c>
      <c r="L11" s="16">
        <v>53</v>
      </c>
      <c r="M11" s="16">
        <v>34</v>
      </c>
    </row>
    <row r="12" spans="1:13" ht="12" customHeight="1">
      <c r="A12" s="6" t="s">
        <v>26</v>
      </c>
      <c r="B12" s="7" t="s">
        <v>27</v>
      </c>
      <c r="C12" s="16">
        <v>664</v>
      </c>
      <c r="D12" s="16">
        <v>7</v>
      </c>
      <c r="E12" s="16">
        <v>20</v>
      </c>
      <c r="F12" s="16">
        <v>48</v>
      </c>
      <c r="G12" s="16">
        <v>82</v>
      </c>
      <c r="H12" s="16">
        <v>137</v>
      </c>
      <c r="I12" s="16">
        <v>110</v>
      </c>
      <c r="J12" s="16">
        <v>125</v>
      </c>
      <c r="K12" s="16">
        <v>95</v>
      </c>
      <c r="L12" s="16">
        <v>37</v>
      </c>
      <c r="M12" s="16">
        <v>3</v>
      </c>
    </row>
    <row r="13" spans="1:13" ht="12" customHeight="1">
      <c r="A13" s="6" t="s">
        <v>28</v>
      </c>
      <c r="B13" s="7" t="s">
        <v>29</v>
      </c>
      <c r="C13" s="16">
        <v>1340</v>
      </c>
      <c r="D13" s="16">
        <v>38</v>
      </c>
      <c r="E13" s="16">
        <v>92</v>
      </c>
      <c r="F13" s="16">
        <v>149</v>
      </c>
      <c r="G13" s="16">
        <v>211</v>
      </c>
      <c r="H13" s="16">
        <v>285</v>
      </c>
      <c r="I13" s="16">
        <v>250</v>
      </c>
      <c r="J13" s="16">
        <v>170</v>
      </c>
      <c r="K13" s="16">
        <v>84</v>
      </c>
      <c r="L13" s="16">
        <v>43</v>
      </c>
      <c r="M13" s="16">
        <v>18</v>
      </c>
    </row>
    <row r="14" spans="1:13" ht="12" customHeight="1">
      <c r="A14" s="6" t="s">
        <v>30</v>
      </c>
      <c r="B14" s="7" t="s">
        <v>31</v>
      </c>
      <c r="C14" s="16">
        <v>2634</v>
      </c>
      <c r="D14" s="16">
        <v>22</v>
      </c>
      <c r="E14" s="16">
        <v>107</v>
      </c>
      <c r="F14" s="16">
        <v>210</v>
      </c>
      <c r="G14" s="16">
        <v>354</v>
      </c>
      <c r="H14" s="16">
        <v>607</v>
      </c>
      <c r="I14" s="16">
        <v>541</v>
      </c>
      <c r="J14" s="16">
        <v>435</v>
      </c>
      <c r="K14" s="16">
        <v>184</v>
      </c>
      <c r="L14" s="16">
        <v>99</v>
      </c>
      <c r="M14" s="16">
        <v>75</v>
      </c>
    </row>
    <row r="15" spans="1:13" ht="12" customHeight="1">
      <c r="A15" s="6" t="s">
        <v>32</v>
      </c>
      <c r="B15" s="7" t="s">
        <v>33</v>
      </c>
      <c r="C15" s="16">
        <v>1035</v>
      </c>
      <c r="D15" s="16">
        <v>15</v>
      </c>
      <c r="E15" s="16">
        <v>46</v>
      </c>
      <c r="F15" s="16">
        <v>100</v>
      </c>
      <c r="G15" s="16">
        <v>151</v>
      </c>
      <c r="H15" s="16">
        <v>219</v>
      </c>
      <c r="I15" s="16">
        <v>209</v>
      </c>
      <c r="J15" s="16">
        <v>140</v>
      </c>
      <c r="K15" s="16">
        <v>78</v>
      </c>
      <c r="L15" s="16">
        <v>46</v>
      </c>
      <c r="M15" s="16">
        <v>31</v>
      </c>
    </row>
    <row r="16" spans="1:13" ht="12" customHeight="1">
      <c r="A16" s="6" t="s">
        <v>34</v>
      </c>
      <c r="B16" s="7" t="s">
        <v>35</v>
      </c>
      <c r="C16" s="16">
        <v>1015</v>
      </c>
      <c r="D16" s="33" t="s">
        <v>86</v>
      </c>
      <c r="E16" s="16">
        <v>70</v>
      </c>
      <c r="F16" s="16">
        <v>122</v>
      </c>
      <c r="G16" s="16">
        <v>160</v>
      </c>
      <c r="H16" s="16">
        <v>223</v>
      </c>
      <c r="I16" s="16">
        <v>195</v>
      </c>
      <c r="J16" s="16">
        <v>145</v>
      </c>
      <c r="K16" s="16">
        <v>80</v>
      </c>
      <c r="L16" s="16">
        <v>20</v>
      </c>
      <c r="M16" s="33" t="s">
        <v>86</v>
      </c>
    </row>
    <row r="17" spans="1:13" ht="12" customHeight="1">
      <c r="A17" s="6" t="s">
        <v>36</v>
      </c>
      <c r="B17" s="7" t="s">
        <v>37</v>
      </c>
      <c r="C17" s="16">
        <v>1254</v>
      </c>
      <c r="D17" s="16">
        <v>12</v>
      </c>
      <c r="E17" s="16">
        <v>73</v>
      </c>
      <c r="F17" s="16">
        <v>126</v>
      </c>
      <c r="G17" s="16">
        <v>188</v>
      </c>
      <c r="H17" s="16">
        <v>239</v>
      </c>
      <c r="I17" s="16">
        <v>217</v>
      </c>
      <c r="J17" s="16">
        <v>204</v>
      </c>
      <c r="K17" s="16">
        <v>97</v>
      </c>
      <c r="L17" s="16">
        <v>55</v>
      </c>
      <c r="M17" s="16">
        <v>43</v>
      </c>
    </row>
    <row r="18" spans="1:13" ht="12" customHeight="1">
      <c r="A18" s="6" t="s">
        <v>38</v>
      </c>
      <c r="B18" s="7" t="s">
        <v>39</v>
      </c>
      <c r="C18" s="16">
        <v>1742</v>
      </c>
      <c r="D18" s="16">
        <v>10</v>
      </c>
      <c r="E18" s="16">
        <v>93</v>
      </c>
      <c r="F18" s="16">
        <v>137</v>
      </c>
      <c r="G18" s="16">
        <v>291</v>
      </c>
      <c r="H18" s="16">
        <v>330</v>
      </c>
      <c r="I18" s="16">
        <v>374</v>
      </c>
      <c r="J18" s="16">
        <v>285</v>
      </c>
      <c r="K18" s="16">
        <v>123</v>
      </c>
      <c r="L18" s="16">
        <v>56</v>
      </c>
      <c r="M18" s="16">
        <v>43</v>
      </c>
    </row>
    <row r="19" spans="1:13" ht="12" customHeight="1">
      <c r="A19" s="6" t="s">
        <v>40</v>
      </c>
      <c r="B19" s="7" t="s">
        <v>41</v>
      </c>
      <c r="C19" s="16">
        <v>2390</v>
      </c>
      <c r="D19" s="16">
        <v>45</v>
      </c>
      <c r="E19" s="16">
        <v>213</v>
      </c>
      <c r="F19" s="16">
        <v>411</v>
      </c>
      <c r="G19" s="16">
        <v>360</v>
      </c>
      <c r="H19" s="16">
        <v>533</v>
      </c>
      <c r="I19" s="16">
        <v>435</v>
      </c>
      <c r="J19" s="16">
        <v>227</v>
      </c>
      <c r="K19" s="16">
        <v>117</v>
      </c>
      <c r="L19" s="16">
        <v>32</v>
      </c>
      <c r="M19" s="16">
        <v>17</v>
      </c>
    </row>
    <row r="20" spans="1:13" ht="12" customHeight="1">
      <c r="A20" s="6" t="s">
        <v>42</v>
      </c>
      <c r="B20" s="7" t="s">
        <v>43</v>
      </c>
      <c r="C20" s="16">
        <v>1462</v>
      </c>
      <c r="D20" s="16">
        <v>19</v>
      </c>
      <c r="E20" s="16">
        <v>55</v>
      </c>
      <c r="F20" s="16">
        <v>181</v>
      </c>
      <c r="G20" s="16">
        <v>246</v>
      </c>
      <c r="H20" s="16">
        <v>288</v>
      </c>
      <c r="I20" s="16">
        <v>299</v>
      </c>
      <c r="J20" s="16">
        <v>185</v>
      </c>
      <c r="K20" s="16">
        <v>96</v>
      </c>
      <c r="L20" s="16">
        <v>53</v>
      </c>
      <c r="M20" s="16">
        <v>40</v>
      </c>
    </row>
    <row r="21" spans="1:13" ht="12" customHeight="1">
      <c r="A21" s="6" t="s">
        <v>44</v>
      </c>
      <c r="B21" s="7" t="s">
        <v>45</v>
      </c>
      <c r="C21" s="16">
        <v>660</v>
      </c>
      <c r="D21" s="16">
        <v>5</v>
      </c>
      <c r="E21" s="16">
        <v>31</v>
      </c>
      <c r="F21" s="16">
        <v>58</v>
      </c>
      <c r="G21" s="16">
        <v>117</v>
      </c>
      <c r="H21" s="16">
        <v>115</v>
      </c>
      <c r="I21" s="16">
        <v>129</v>
      </c>
      <c r="J21" s="16">
        <v>111</v>
      </c>
      <c r="K21" s="16">
        <v>53</v>
      </c>
      <c r="L21" s="16">
        <v>23</v>
      </c>
      <c r="M21" s="16">
        <v>18</v>
      </c>
    </row>
    <row r="22" spans="1:13" ht="12" customHeight="1">
      <c r="A22" s="6" t="s">
        <v>46</v>
      </c>
      <c r="B22" s="7" t="s">
        <v>47</v>
      </c>
      <c r="C22" s="16">
        <v>1120</v>
      </c>
      <c r="D22" s="16">
        <v>1</v>
      </c>
      <c r="E22" s="16">
        <v>29</v>
      </c>
      <c r="F22" s="16">
        <v>87</v>
      </c>
      <c r="G22" s="16">
        <v>165</v>
      </c>
      <c r="H22" s="16">
        <v>205</v>
      </c>
      <c r="I22" s="16">
        <v>205</v>
      </c>
      <c r="J22" s="16">
        <v>195</v>
      </c>
      <c r="K22" s="16">
        <v>128</v>
      </c>
      <c r="L22" s="16">
        <v>84</v>
      </c>
      <c r="M22" s="16">
        <v>21</v>
      </c>
    </row>
    <row r="23" spans="1:13" ht="12">
      <c r="A23" s="6" t="s">
        <v>48</v>
      </c>
      <c r="B23" s="7" t="s">
        <v>49</v>
      </c>
      <c r="C23" s="16">
        <v>260</v>
      </c>
      <c r="D23" s="16">
        <v>1</v>
      </c>
      <c r="E23" s="16">
        <v>15</v>
      </c>
      <c r="F23" s="16">
        <v>33</v>
      </c>
      <c r="G23" s="16">
        <v>43</v>
      </c>
      <c r="H23" s="16">
        <v>58</v>
      </c>
      <c r="I23" s="16">
        <v>42</v>
      </c>
      <c r="J23" s="16">
        <v>29</v>
      </c>
      <c r="K23" s="16">
        <v>17</v>
      </c>
      <c r="L23" s="16">
        <v>16</v>
      </c>
      <c r="M23" s="16">
        <v>6</v>
      </c>
    </row>
    <row r="24" spans="1:13" ht="12">
      <c r="A24" s="6" t="s">
        <v>50</v>
      </c>
      <c r="B24" s="7" t="s">
        <v>51</v>
      </c>
      <c r="C24" s="16">
        <v>1084</v>
      </c>
      <c r="D24" s="16">
        <v>16</v>
      </c>
      <c r="E24" s="16">
        <v>60</v>
      </c>
      <c r="F24" s="16">
        <v>123</v>
      </c>
      <c r="G24" s="16">
        <v>175</v>
      </c>
      <c r="H24" s="16">
        <v>187</v>
      </c>
      <c r="I24" s="16">
        <v>193</v>
      </c>
      <c r="J24" s="16">
        <v>144</v>
      </c>
      <c r="K24" s="16">
        <v>75</v>
      </c>
      <c r="L24" s="16">
        <v>53</v>
      </c>
      <c r="M24" s="16">
        <v>58</v>
      </c>
    </row>
    <row r="25" spans="1:13" ht="12">
      <c r="A25" s="6" t="s">
        <v>52</v>
      </c>
      <c r="B25" s="7" t="s">
        <v>53</v>
      </c>
      <c r="C25" s="16">
        <v>799</v>
      </c>
      <c r="D25" s="16">
        <v>12</v>
      </c>
      <c r="E25" s="16">
        <v>59</v>
      </c>
      <c r="F25" s="16">
        <v>81</v>
      </c>
      <c r="G25" s="16">
        <v>100</v>
      </c>
      <c r="H25" s="16">
        <v>130</v>
      </c>
      <c r="I25" s="16">
        <v>134</v>
      </c>
      <c r="J25" s="16">
        <v>131</v>
      </c>
      <c r="K25" s="16">
        <v>62</v>
      </c>
      <c r="L25" s="16">
        <v>49</v>
      </c>
      <c r="M25" s="16">
        <v>41</v>
      </c>
    </row>
    <row r="26" spans="1:13" ht="12">
      <c r="A26" s="6" t="s">
        <v>54</v>
      </c>
      <c r="B26" s="7" t="s">
        <v>55</v>
      </c>
      <c r="C26" s="16">
        <v>605</v>
      </c>
      <c r="D26" s="16">
        <v>7</v>
      </c>
      <c r="E26" s="16">
        <v>26</v>
      </c>
      <c r="F26" s="16">
        <v>67</v>
      </c>
      <c r="G26" s="16">
        <v>97</v>
      </c>
      <c r="H26" s="16">
        <v>139</v>
      </c>
      <c r="I26" s="16">
        <v>115</v>
      </c>
      <c r="J26" s="16">
        <v>97</v>
      </c>
      <c r="K26" s="16">
        <v>42</v>
      </c>
      <c r="L26" s="16">
        <v>14</v>
      </c>
      <c r="M26" s="16">
        <v>1</v>
      </c>
    </row>
    <row r="27" spans="1:13" ht="12">
      <c r="A27" s="6" t="s">
        <v>56</v>
      </c>
      <c r="B27" s="7" t="s">
        <v>57</v>
      </c>
      <c r="C27" s="16">
        <v>556</v>
      </c>
      <c r="D27" s="16">
        <v>3</v>
      </c>
      <c r="E27" s="16">
        <v>14</v>
      </c>
      <c r="F27" s="16">
        <v>55</v>
      </c>
      <c r="G27" s="16">
        <v>95</v>
      </c>
      <c r="H27" s="16">
        <v>107</v>
      </c>
      <c r="I27" s="16">
        <v>118</v>
      </c>
      <c r="J27" s="16">
        <v>70</v>
      </c>
      <c r="K27" s="16">
        <v>50</v>
      </c>
      <c r="L27" s="16">
        <v>31</v>
      </c>
      <c r="M27" s="16">
        <v>13</v>
      </c>
    </row>
    <row r="28" spans="1:13" ht="12">
      <c r="A28" s="6" t="s">
        <v>140</v>
      </c>
      <c r="B28" s="7" t="s">
        <v>59</v>
      </c>
      <c r="C28" s="16">
        <v>1824</v>
      </c>
      <c r="D28" s="16">
        <v>58</v>
      </c>
      <c r="E28" s="16">
        <v>122</v>
      </c>
      <c r="F28" s="16">
        <v>197</v>
      </c>
      <c r="G28" s="16">
        <v>352</v>
      </c>
      <c r="H28" s="16">
        <v>414</v>
      </c>
      <c r="I28" s="16">
        <v>337</v>
      </c>
      <c r="J28" s="16">
        <v>172</v>
      </c>
      <c r="K28" s="16">
        <v>95</v>
      </c>
      <c r="L28" s="16">
        <v>44</v>
      </c>
      <c r="M28" s="16">
        <v>33</v>
      </c>
    </row>
    <row r="29" spans="1:13" ht="12">
      <c r="A29" s="4" t="s">
        <v>67</v>
      </c>
      <c r="B29" s="5" t="s">
        <v>68</v>
      </c>
      <c r="C29" s="17">
        <v>1316</v>
      </c>
      <c r="D29" s="17">
        <v>26</v>
      </c>
      <c r="E29" s="17">
        <v>68</v>
      </c>
      <c r="F29" s="17">
        <v>110</v>
      </c>
      <c r="G29" s="17">
        <v>152</v>
      </c>
      <c r="H29" s="17">
        <v>238</v>
      </c>
      <c r="I29" s="17">
        <v>270</v>
      </c>
      <c r="J29" s="17">
        <v>260</v>
      </c>
      <c r="K29" s="17">
        <v>144</v>
      </c>
      <c r="L29" s="17">
        <v>23</v>
      </c>
      <c r="M29" s="17">
        <v>25</v>
      </c>
    </row>
    <row r="30" spans="1:13" ht="12">
      <c r="A30" s="4" t="s">
        <v>69</v>
      </c>
      <c r="B30" s="5" t="s">
        <v>70</v>
      </c>
      <c r="C30" s="17">
        <v>884</v>
      </c>
      <c r="D30" s="17">
        <v>13</v>
      </c>
      <c r="E30" s="17">
        <v>53</v>
      </c>
      <c r="F30" s="17">
        <v>96</v>
      </c>
      <c r="G30" s="17">
        <v>94</v>
      </c>
      <c r="H30" s="17">
        <v>198</v>
      </c>
      <c r="I30" s="17">
        <v>184</v>
      </c>
      <c r="J30" s="17">
        <v>143</v>
      </c>
      <c r="K30" s="17">
        <v>74</v>
      </c>
      <c r="L30" s="17">
        <v>29</v>
      </c>
      <c r="M30" s="33" t="s">
        <v>87</v>
      </c>
    </row>
    <row r="31" spans="1:13" ht="12">
      <c r="A31" s="4" t="s">
        <v>71</v>
      </c>
      <c r="B31" s="5" t="s">
        <v>72</v>
      </c>
      <c r="C31" s="17">
        <v>349</v>
      </c>
      <c r="D31" s="17">
        <v>4</v>
      </c>
      <c r="E31" s="17">
        <v>23</v>
      </c>
      <c r="F31" s="17">
        <v>34</v>
      </c>
      <c r="G31" s="17">
        <v>83</v>
      </c>
      <c r="H31" s="17">
        <v>111</v>
      </c>
      <c r="I31" s="17">
        <v>34</v>
      </c>
      <c r="J31" s="17">
        <v>37</v>
      </c>
      <c r="K31" s="17">
        <v>15</v>
      </c>
      <c r="L31" s="17">
        <v>8</v>
      </c>
      <c r="M31" s="33" t="s">
        <v>87</v>
      </c>
    </row>
    <row r="32" spans="1:13" s="37" customFormat="1" ht="12">
      <c r="A32" s="28" t="s">
        <v>142</v>
      </c>
      <c r="B32" s="7" t="s">
        <v>74</v>
      </c>
      <c r="C32" s="16">
        <v>156</v>
      </c>
      <c r="D32" s="16">
        <v>2</v>
      </c>
      <c r="E32" s="16">
        <v>15</v>
      </c>
      <c r="F32" s="16">
        <v>15</v>
      </c>
      <c r="G32" s="16">
        <v>41</v>
      </c>
      <c r="H32" s="16">
        <v>44</v>
      </c>
      <c r="I32" s="16">
        <v>14</v>
      </c>
      <c r="J32" s="16">
        <v>11</v>
      </c>
      <c r="K32" s="16">
        <v>7</v>
      </c>
      <c r="L32" s="16">
        <v>7</v>
      </c>
      <c r="M32" s="33" t="s">
        <v>87</v>
      </c>
    </row>
    <row r="33" spans="1:13" s="37" customFormat="1" ht="12">
      <c r="A33" s="28" t="s">
        <v>144</v>
      </c>
      <c r="B33" s="7" t="s">
        <v>76</v>
      </c>
      <c r="C33" s="16">
        <v>193</v>
      </c>
      <c r="D33" s="16">
        <v>2</v>
      </c>
      <c r="E33" s="16">
        <v>8</v>
      </c>
      <c r="F33" s="16">
        <v>19</v>
      </c>
      <c r="G33" s="16">
        <v>42</v>
      </c>
      <c r="H33" s="16">
        <v>67</v>
      </c>
      <c r="I33" s="16">
        <v>20</v>
      </c>
      <c r="J33" s="16">
        <v>26</v>
      </c>
      <c r="K33" s="16">
        <v>8</v>
      </c>
      <c r="L33" s="16">
        <v>1</v>
      </c>
      <c r="M33" s="33" t="s">
        <v>87</v>
      </c>
    </row>
    <row r="34" spans="1:13" s="35" customFormat="1" ht="12">
      <c r="A34" s="4" t="s">
        <v>135</v>
      </c>
      <c r="B34" s="5" t="s">
        <v>136</v>
      </c>
      <c r="C34" s="17">
        <f>SUM(C35:C38)</f>
        <v>183</v>
      </c>
      <c r="D34" s="17">
        <f aca="true" t="shared" si="0" ref="D34:M34">SUM(D35:D38)</f>
        <v>0</v>
      </c>
      <c r="E34" s="17">
        <f t="shared" si="0"/>
        <v>11</v>
      </c>
      <c r="F34" s="17">
        <f t="shared" si="0"/>
        <v>27</v>
      </c>
      <c r="G34" s="17">
        <f t="shared" si="0"/>
        <v>56</v>
      </c>
      <c r="H34" s="17">
        <f t="shared" si="0"/>
        <v>39</v>
      </c>
      <c r="I34" s="17">
        <f t="shared" si="0"/>
        <v>31</v>
      </c>
      <c r="J34" s="17">
        <f t="shared" si="0"/>
        <v>16</v>
      </c>
      <c r="K34" s="17">
        <f t="shared" si="0"/>
        <v>3</v>
      </c>
      <c r="L34" s="17">
        <f t="shared" si="0"/>
        <v>0</v>
      </c>
      <c r="M34" s="17">
        <f t="shared" si="0"/>
        <v>0</v>
      </c>
    </row>
    <row r="35" spans="1:13" ht="12">
      <c r="A35" s="6" t="s">
        <v>60</v>
      </c>
      <c r="B35" s="7" t="s">
        <v>61</v>
      </c>
      <c r="C35" s="16">
        <v>97</v>
      </c>
      <c r="D35" s="33" t="s">
        <v>87</v>
      </c>
      <c r="E35" s="16">
        <v>7</v>
      </c>
      <c r="F35" s="16">
        <v>24</v>
      </c>
      <c r="G35" s="16">
        <v>23</v>
      </c>
      <c r="H35" s="16">
        <v>17</v>
      </c>
      <c r="I35" s="16">
        <v>17</v>
      </c>
      <c r="J35" s="16">
        <v>9</v>
      </c>
      <c r="K35" s="33" t="s">
        <v>86</v>
      </c>
      <c r="L35" s="33" t="s">
        <v>86</v>
      </c>
      <c r="M35" s="33" t="s">
        <v>86</v>
      </c>
    </row>
    <row r="36" spans="1:13" ht="12">
      <c r="A36" s="6" t="s">
        <v>62</v>
      </c>
      <c r="B36" s="7" t="s">
        <v>63</v>
      </c>
      <c r="C36" s="16">
        <v>0</v>
      </c>
      <c r="D36" s="33" t="s">
        <v>87</v>
      </c>
      <c r="E36" s="33" t="s">
        <v>86</v>
      </c>
      <c r="F36" s="33" t="s">
        <v>86</v>
      </c>
      <c r="G36" s="33" t="s">
        <v>86</v>
      </c>
      <c r="H36" s="33" t="s">
        <v>86</v>
      </c>
      <c r="I36" s="33" t="s">
        <v>86</v>
      </c>
      <c r="J36" s="33" t="s">
        <v>86</v>
      </c>
      <c r="K36" s="33" t="s">
        <v>86</v>
      </c>
      <c r="L36" s="33" t="s">
        <v>86</v>
      </c>
      <c r="M36" s="33" t="s">
        <v>86</v>
      </c>
    </row>
    <row r="37" spans="1:13" ht="12">
      <c r="A37" s="6" t="s">
        <v>64</v>
      </c>
      <c r="B37" s="7" t="s">
        <v>65</v>
      </c>
      <c r="C37" s="16">
        <v>86</v>
      </c>
      <c r="D37" s="33" t="s">
        <v>87</v>
      </c>
      <c r="E37" s="16">
        <v>4</v>
      </c>
      <c r="F37" s="16">
        <v>3</v>
      </c>
      <c r="G37" s="16">
        <v>33</v>
      </c>
      <c r="H37" s="16">
        <v>22</v>
      </c>
      <c r="I37" s="16">
        <v>14</v>
      </c>
      <c r="J37" s="16">
        <v>7</v>
      </c>
      <c r="K37" s="16">
        <v>3</v>
      </c>
      <c r="L37" s="33" t="s">
        <v>86</v>
      </c>
      <c r="M37" s="33" t="s">
        <v>86</v>
      </c>
    </row>
    <row r="38" spans="1:13" ht="12">
      <c r="A38" s="6" t="s">
        <v>85</v>
      </c>
      <c r="B38" s="19" t="s">
        <v>66</v>
      </c>
      <c r="C38" s="16">
        <v>0</v>
      </c>
      <c r="D38" s="33" t="s">
        <v>87</v>
      </c>
      <c r="E38" s="33" t="s">
        <v>87</v>
      </c>
      <c r="F38" s="33" t="s">
        <v>87</v>
      </c>
      <c r="G38" s="33" t="s">
        <v>87</v>
      </c>
      <c r="H38" s="33" t="s">
        <v>87</v>
      </c>
      <c r="I38" s="33" t="s">
        <v>87</v>
      </c>
      <c r="J38" s="33" t="s">
        <v>87</v>
      </c>
      <c r="K38" s="33" t="s">
        <v>87</v>
      </c>
      <c r="L38" s="33" t="s">
        <v>87</v>
      </c>
      <c r="M38" s="33" t="s">
        <v>87</v>
      </c>
    </row>
    <row r="39" spans="1:13" s="15" customFormat="1" ht="12" customHeight="1">
      <c r="A39" s="102" t="s">
        <v>78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</row>
    <row r="40" spans="1:13" s="15" customFormat="1" ht="12">
      <c r="A40" s="69" t="s">
        <v>77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</row>
  </sheetData>
  <sheetProtection/>
  <mergeCells count="7">
    <mergeCell ref="A6:B6"/>
    <mergeCell ref="A39:M39"/>
    <mergeCell ref="A40:M40"/>
    <mergeCell ref="A1:M1"/>
    <mergeCell ref="A2:M2"/>
    <mergeCell ref="L3:M3"/>
    <mergeCell ref="A4:B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A4" sqref="A4:B5"/>
    </sheetView>
  </sheetViews>
  <sheetFormatPr defaultColWidth="9.33203125" defaultRowHeight="12"/>
  <cols>
    <col min="1" max="1" width="13.16015625" style="8" customWidth="1"/>
    <col min="2" max="2" width="17.83203125" style="8" customWidth="1"/>
    <col min="3" max="3" width="10.83203125" style="8" customWidth="1"/>
    <col min="4" max="4" width="13.83203125" style="8" customWidth="1"/>
    <col min="5" max="12" width="10.83203125" style="8" customWidth="1"/>
    <col min="13" max="13" width="14.83203125" style="8" customWidth="1"/>
    <col min="14" max="16384" width="9.33203125" style="8" customWidth="1"/>
  </cols>
  <sheetData>
    <row r="1" spans="1:13" ht="16.5">
      <c r="A1" s="73" t="s">
        <v>177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2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2">
      <c r="A3" s="1" t="s">
        <v>16</v>
      </c>
      <c r="B3" s="9"/>
      <c r="C3" s="9"/>
      <c r="D3" s="9"/>
      <c r="E3" s="9"/>
      <c r="F3" s="9"/>
      <c r="G3" s="9"/>
      <c r="H3" s="9"/>
      <c r="I3" s="9"/>
      <c r="J3" s="9"/>
      <c r="K3" s="9"/>
      <c r="L3" s="112"/>
      <c r="M3" s="112"/>
    </row>
    <row r="4" spans="1:13" s="12" customFormat="1" ht="12" customHeight="1">
      <c r="A4" s="77" t="s">
        <v>17</v>
      </c>
      <c r="B4" s="113"/>
      <c r="C4" s="2" t="s">
        <v>1</v>
      </c>
      <c r="D4" s="3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0</v>
      </c>
    </row>
    <row r="5" spans="1:13" s="12" customFormat="1" ht="12" customHeight="1">
      <c r="A5" s="114"/>
      <c r="B5" s="115"/>
      <c r="C5" s="13" t="s">
        <v>2</v>
      </c>
      <c r="D5" s="14" t="s">
        <v>3</v>
      </c>
      <c r="E5" s="14" t="s">
        <v>4</v>
      </c>
      <c r="F5" s="14" t="s">
        <v>4</v>
      </c>
      <c r="G5" s="14" t="s">
        <v>4</v>
      </c>
      <c r="H5" s="14" t="s">
        <v>4</v>
      </c>
      <c r="I5" s="14" t="s">
        <v>4</v>
      </c>
      <c r="J5" s="14" t="s">
        <v>4</v>
      </c>
      <c r="K5" s="14" t="s">
        <v>4</v>
      </c>
      <c r="L5" s="14" t="s">
        <v>4</v>
      </c>
      <c r="M5" s="14" t="s">
        <v>5</v>
      </c>
    </row>
    <row r="6" spans="1:13" ht="12" customHeight="1">
      <c r="A6" s="100" t="s">
        <v>84</v>
      </c>
      <c r="B6" s="101"/>
      <c r="C6" s="17">
        <v>26500</v>
      </c>
      <c r="D6" s="17">
        <v>303</v>
      </c>
      <c r="E6" s="17">
        <v>1501</v>
      </c>
      <c r="F6" s="17">
        <v>2818</v>
      </c>
      <c r="G6" s="17">
        <v>4211</v>
      </c>
      <c r="H6" s="17">
        <v>5583</v>
      </c>
      <c r="I6" s="17">
        <v>5042</v>
      </c>
      <c r="J6" s="17">
        <v>3639</v>
      </c>
      <c r="K6" s="17">
        <v>1852</v>
      </c>
      <c r="L6" s="17">
        <v>968</v>
      </c>
      <c r="M6" s="17">
        <v>583</v>
      </c>
    </row>
    <row r="7" spans="1:13" ht="12" customHeight="1">
      <c r="A7" s="4" t="s">
        <v>79</v>
      </c>
      <c r="B7" s="5" t="s">
        <v>18</v>
      </c>
      <c r="C7" s="17">
        <f>SUM(C8:C28)</f>
        <v>24175</v>
      </c>
      <c r="D7" s="17">
        <f aca="true" t="shared" si="0" ref="D7:M7">SUM(D8:D28)</f>
        <v>272</v>
      </c>
      <c r="E7" s="17">
        <f t="shared" si="0"/>
        <v>1352</v>
      </c>
      <c r="F7" s="17">
        <f t="shared" si="0"/>
        <v>2606</v>
      </c>
      <c r="G7" s="17">
        <f t="shared" si="0"/>
        <v>3874</v>
      </c>
      <c r="H7" s="17">
        <f t="shared" si="0"/>
        <v>5116</v>
      </c>
      <c r="I7" s="17">
        <f t="shared" si="0"/>
        <v>4577</v>
      </c>
      <c r="J7" s="17">
        <f t="shared" si="0"/>
        <v>3280</v>
      </c>
      <c r="K7" s="17">
        <f t="shared" si="0"/>
        <v>1645</v>
      </c>
      <c r="L7" s="17">
        <f t="shared" si="0"/>
        <v>897</v>
      </c>
      <c r="M7" s="17">
        <f t="shared" si="0"/>
        <v>556</v>
      </c>
    </row>
    <row r="8" spans="1:13" ht="12" customHeight="1">
      <c r="A8" s="28" t="s">
        <v>138</v>
      </c>
      <c r="B8" s="7" t="s">
        <v>19</v>
      </c>
      <c r="C8" s="16">
        <v>2423</v>
      </c>
      <c r="D8" s="16">
        <v>4</v>
      </c>
      <c r="E8" s="16">
        <v>89</v>
      </c>
      <c r="F8" s="16">
        <v>236</v>
      </c>
      <c r="G8" s="16">
        <v>354</v>
      </c>
      <c r="H8" s="16">
        <v>516</v>
      </c>
      <c r="I8" s="16">
        <v>478</v>
      </c>
      <c r="J8" s="16">
        <v>421</v>
      </c>
      <c r="K8" s="16">
        <v>217</v>
      </c>
      <c r="L8" s="16">
        <v>85</v>
      </c>
      <c r="M8" s="16">
        <v>23</v>
      </c>
    </row>
    <row r="9" spans="1:13" ht="12" customHeight="1">
      <c r="A9" s="6" t="s">
        <v>20</v>
      </c>
      <c r="B9" s="7" t="s">
        <v>21</v>
      </c>
      <c r="C9" s="16">
        <v>705</v>
      </c>
      <c r="D9" s="16">
        <v>6</v>
      </c>
      <c r="E9" s="16">
        <v>38</v>
      </c>
      <c r="F9" s="16">
        <v>88</v>
      </c>
      <c r="G9" s="16">
        <v>112</v>
      </c>
      <c r="H9" s="16">
        <v>118</v>
      </c>
      <c r="I9" s="16">
        <v>108</v>
      </c>
      <c r="J9" s="16">
        <v>83</v>
      </c>
      <c r="K9" s="16">
        <v>58</v>
      </c>
      <c r="L9" s="16">
        <v>41</v>
      </c>
      <c r="M9" s="16">
        <v>53</v>
      </c>
    </row>
    <row r="10" spans="1:13" ht="12" customHeight="1">
      <c r="A10" s="6" t="s">
        <v>22</v>
      </c>
      <c r="B10" s="7" t="s">
        <v>23</v>
      </c>
      <c r="C10" s="16">
        <v>1349</v>
      </c>
      <c r="D10" s="16">
        <v>7</v>
      </c>
      <c r="E10" s="16">
        <v>71</v>
      </c>
      <c r="F10" s="16">
        <v>117</v>
      </c>
      <c r="G10" s="16">
        <v>220</v>
      </c>
      <c r="H10" s="16">
        <v>315</v>
      </c>
      <c r="I10" s="16">
        <v>295</v>
      </c>
      <c r="J10" s="16">
        <v>164</v>
      </c>
      <c r="K10" s="16">
        <v>74</v>
      </c>
      <c r="L10" s="16">
        <v>54</v>
      </c>
      <c r="M10" s="16">
        <v>32</v>
      </c>
    </row>
    <row r="11" spans="1:13" ht="12" customHeight="1">
      <c r="A11" s="6" t="s">
        <v>24</v>
      </c>
      <c r="B11" s="7" t="s">
        <v>25</v>
      </c>
      <c r="C11" s="16">
        <v>709</v>
      </c>
      <c r="D11" s="16">
        <v>11</v>
      </c>
      <c r="E11" s="16">
        <v>37</v>
      </c>
      <c r="F11" s="16">
        <v>60</v>
      </c>
      <c r="G11" s="16">
        <v>109</v>
      </c>
      <c r="H11" s="16">
        <v>122</v>
      </c>
      <c r="I11" s="16">
        <v>131</v>
      </c>
      <c r="J11" s="16">
        <v>92</v>
      </c>
      <c r="K11" s="16">
        <v>60</v>
      </c>
      <c r="L11" s="16">
        <v>53</v>
      </c>
      <c r="M11" s="16">
        <v>34</v>
      </c>
    </row>
    <row r="12" spans="1:13" ht="12" customHeight="1">
      <c r="A12" s="6" t="s">
        <v>26</v>
      </c>
      <c r="B12" s="7" t="s">
        <v>27</v>
      </c>
      <c r="C12" s="16">
        <v>631</v>
      </c>
      <c r="D12" s="16">
        <v>4</v>
      </c>
      <c r="E12" s="16">
        <v>22</v>
      </c>
      <c r="F12" s="16">
        <v>56</v>
      </c>
      <c r="G12" s="16">
        <v>91</v>
      </c>
      <c r="H12" s="16">
        <v>159</v>
      </c>
      <c r="I12" s="16">
        <v>125</v>
      </c>
      <c r="J12" s="16">
        <v>85</v>
      </c>
      <c r="K12" s="16">
        <v>32</v>
      </c>
      <c r="L12" s="16">
        <v>42</v>
      </c>
      <c r="M12" s="16">
        <v>15</v>
      </c>
    </row>
    <row r="13" spans="1:13" ht="12" customHeight="1">
      <c r="A13" s="6" t="s">
        <v>28</v>
      </c>
      <c r="B13" s="7" t="s">
        <v>29</v>
      </c>
      <c r="C13" s="16">
        <v>1310</v>
      </c>
      <c r="D13" s="16">
        <v>32</v>
      </c>
      <c r="E13" s="16">
        <v>80</v>
      </c>
      <c r="F13" s="16">
        <v>142</v>
      </c>
      <c r="G13" s="16">
        <v>213</v>
      </c>
      <c r="H13" s="16">
        <v>273</v>
      </c>
      <c r="I13" s="16">
        <v>262</v>
      </c>
      <c r="J13" s="16">
        <v>165</v>
      </c>
      <c r="K13" s="16">
        <v>87</v>
      </c>
      <c r="L13" s="16">
        <v>38</v>
      </c>
      <c r="M13" s="16">
        <v>18</v>
      </c>
    </row>
    <row r="14" spans="1:13" ht="12" customHeight="1">
      <c r="A14" s="6" t="s">
        <v>30</v>
      </c>
      <c r="B14" s="7" t="s">
        <v>31</v>
      </c>
      <c r="C14" s="16">
        <v>1579</v>
      </c>
      <c r="D14" s="16">
        <v>20</v>
      </c>
      <c r="E14" s="16">
        <v>98</v>
      </c>
      <c r="F14" s="16">
        <v>179</v>
      </c>
      <c r="G14" s="16">
        <v>226</v>
      </c>
      <c r="H14" s="16">
        <v>325</v>
      </c>
      <c r="I14" s="16">
        <v>316</v>
      </c>
      <c r="J14" s="16">
        <v>222</v>
      </c>
      <c r="K14" s="16">
        <v>92</v>
      </c>
      <c r="L14" s="16">
        <v>52</v>
      </c>
      <c r="M14" s="16">
        <v>49</v>
      </c>
    </row>
    <row r="15" spans="1:13" ht="12" customHeight="1">
      <c r="A15" s="6" t="s">
        <v>32</v>
      </c>
      <c r="B15" s="7" t="s">
        <v>33</v>
      </c>
      <c r="C15" s="16">
        <v>897</v>
      </c>
      <c r="D15" s="16">
        <v>6</v>
      </c>
      <c r="E15" s="16">
        <v>27</v>
      </c>
      <c r="F15" s="16">
        <v>90</v>
      </c>
      <c r="G15" s="16">
        <v>142</v>
      </c>
      <c r="H15" s="16">
        <v>207</v>
      </c>
      <c r="I15" s="16">
        <v>176</v>
      </c>
      <c r="J15" s="16">
        <v>116</v>
      </c>
      <c r="K15" s="16">
        <v>58</v>
      </c>
      <c r="L15" s="16">
        <v>47</v>
      </c>
      <c r="M15" s="16">
        <v>28</v>
      </c>
    </row>
    <row r="16" spans="1:13" ht="12" customHeight="1">
      <c r="A16" s="6" t="s">
        <v>34</v>
      </c>
      <c r="B16" s="7" t="s">
        <v>35</v>
      </c>
      <c r="C16" s="16">
        <v>1068</v>
      </c>
      <c r="D16" s="16">
        <v>0</v>
      </c>
      <c r="E16" s="16">
        <v>50</v>
      </c>
      <c r="F16" s="16">
        <v>114</v>
      </c>
      <c r="G16" s="16">
        <v>167</v>
      </c>
      <c r="H16" s="16">
        <v>269</v>
      </c>
      <c r="I16" s="16">
        <v>219</v>
      </c>
      <c r="J16" s="16">
        <v>140</v>
      </c>
      <c r="K16" s="16">
        <v>96</v>
      </c>
      <c r="L16" s="16">
        <v>13</v>
      </c>
      <c r="M16" s="16">
        <v>0</v>
      </c>
    </row>
    <row r="17" spans="1:13" ht="12" customHeight="1">
      <c r="A17" s="6" t="s">
        <v>36</v>
      </c>
      <c r="B17" s="7" t="s">
        <v>37</v>
      </c>
      <c r="C17" s="16">
        <v>1122</v>
      </c>
      <c r="D17" s="16">
        <v>8</v>
      </c>
      <c r="E17" s="16">
        <v>67</v>
      </c>
      <c r="F17" s="16">
        <v>105</v>
      </c>
      <c r="G17" s="16">
        <v>156</v>
      </c>
      <c r="H17" s="16">
        <v>217</v>
      </c>
      <c r="I17" s="16">
        <v>178</v>
      </c>
      <c r="J17" s="16">
        <v>204</v>
      </c>
      <c r="K17" s="16">
        <v>93</v>
      </c>
      <c r="L17" s="16">
        <v>52</v>
      </c>
      <c r="M17" s="16">
        <v>42</v>
      </c>
    </row>
    <row r="18" spans="1:13" ht="12" customHeight="1">
      <c r="A18" s="6" t="s">
        <v>38</v>
      </c>
      <c r="B18" s="7" t="s">
        <v>39</v>
      </c>
      <c r="C18" s="16">
        <v>1762</v>
      </c>
      <c r="D18" s="16">
        <v>9</v>
      </c>
      <c r="E18" s="16">
        <v>93</v>
      </c>
      <c r="F18" s="16">
        <v>156</v>
      </c>
      <c r="G18" s="16">
        <v>281</v>
      </c>
      <c r="H18" s="16">
        <v>412</v>
      </c>
      <c r="I18" s="16">
        <v>329</v>
      </c>
      <c r="J18" s="16">
        <v>270</v>
      </c>
      <c r="K18" s="16">
        <v>114</v>
      </c>
      <c r="L18" s="16">
        <v>52</v>
      </c>
      <c r="M18" s="16">
        <v>46</v>
      </c>
    </row>
    <row r="19" spans="1:13" ht="12" customHeight="1">
      <c r="A19" s="6" t="s">
        <v>40</v>
      </c>
      <c r="B19" s="7" t="s">
        <v>41</v>
      </c>
      <c r="C19" s="16">
        <v>2341</v>
      </c>
      <c r="D19" s="16">
        <v>45</v>
      </c>
      <c r="E19" s="16">
        <v>213</v>
      </c>
      <c r="F19" s="16">
        <v>402</v>
      </c>
      <c r="G19" s="16">
        <v>340</v>
      </c>
      <c r="H19" s="16">
        <v>513</v>
      </c>
      <c r="I19" s="16">
        <v>435</v>
      </c>
      <c r="J19" s="16">
        <v>227</v>
      </c>
      <c r="K19" s="16">
        <v>117</v>
      </c>
      <c r="L19" s="16">
        <v>32</v>
      </c>
      <c r="M19" s="16">
        <v>17</v>
      </c>
    </row>
    <row r="20" spans="1:13" ht="12" customHeight="1">
      <c r="A20" s="6" t="s">
        <v>42</v>
      </c>
      <c r="B20" s="7" t="s">
        <v>43</v>
      </c>
      <c r="C20" s="16">
        <v>1461</v>
      </c>
      <c r="D20" s="16">
        <v>14</v>
      </c>
      <c r="E20" s="16">
        <v>63</v>
      </c>
      <c r="F20" s="16">
        <v>159</v>
      </c>
      <c r="G20" s="16">
        <v>287</v>
      </c>
      <c r="H20" s="16">
        <v>297</v>
      </c>
      <c r="I20" s="16">
        <v>268</v>
      </c>
      <c r="J20" s="16">
        <v>182</v>
      </c>
      <c r="K20" s="16">
        <v>86</v>
      </c>
      <c r="L20" s="16">
        <v>64</v>
      </c>
      <c r="M20" s="16">
        <v>41</v>
      </c>
    </row>
    <row r="21" spans="1:13" ht="12" customHeight="1">
      <c r="A21" s="6" t="s">
        <v>44</v>
      </c>
      <c r="B21" s="7" t="s">
        <v>45</v>
      </c>
      <c r="C21" s="16">
        <v>656</v>
      </c>
      <c r="D21" s="16">
        <v>9</v>
      </c>
      <c r="E21" s="16">
        <v>30</v>
      </c>
      <c r="F21" s="16">
        <v>61</v>
      </c>
      <c r="G21" s="16">
        <v>116</v>
      </c>
      <c r="H21" s="16">
        <v>121</v>
      </c>
      <c r="I21" s="16">
        <v>144</v>
      </c>
      <c r="J21" s="16">
        <v>100</v>
      </c>
      <c r="K21" s="16">
        <v>37</v>
      </c>
      <c r="L21" s="16">
        <v>25</v>
      </c>
      <c r="M21" s="16">
        <v>13</v>
      </c>
    </row>
    <row r="22" spans="1:13" ht="12" customHeight="1">
      <c r="A22" s="6" t="s">
        <v>46</v>
      </c>
      <c r="B22" s="7" t="s">
        <v>47</v>
      </c>
      <c r="C22" s="16">
        <v>1151</v>
      </c>
      <c r="D22" s="16">
        <v>5</v>
      </c>
      <c r="E22" s="16">
        <v>35</v>
      </c>
      <c r="F22" s="16">
        <v>89</v>
      </c>
      <c r="G22" s="16">
        <v>180</v>
      </c>
      <c r="H22" s="16">
        <v>203</v>
      </c>
      <c r="I22" s="16">
        <v>214</v>
      </c>
      <c r="J22" s="16">
        <v>213</v>
      </c>
      <c r="K22" s="16">
        <v>128</v>
      </c>
      <c r="L22" s="16">
        <v>71</v>
      </c>
      <c r="M22" s="16">
        <v>13</v>
      </c>
    </row>
    <row r="23" spans="1:13" ht="12">
      <c r="A23" s="6" t="s">
        <v>48</v>
      </c>
      <c r="B23" s="7" t="s">
        <v>49</v>
      </c>
      <c r="C23" s="16">
        <v>256</v>
      </c>
      <c r="D23" s="16">
        <v>2</v>
      </c>
      <c r="E23" s="16">
        <v>18</v>
      </c>
      <c r="F23" s="16">
        <v>31</v>
      </c>
      <c r="G23" s="16">
        <v>49</v>
      </c>
      <c r="H23" s="16">
        <v>59</v>
      </c>
      <c r="I23" s="16">
        <v>39</v>
      </c>
      <c r="J23" s="16">
        <v>22</v>
      </c>
      <c r="K23" s="16">
        <v>23</v>
      </c>
      <c r="L23" s="16">
        <v>9</v>
      </c>
      <c r="M23" s="16">
        <v>4</v>
      </c>
    </row>
    <row r="24" spans="1:13" ht="12">
      <c r="A24" s="6" t="s">
        <v>50</v>
      </c>
      <c r="B24" s="7" t="s">
        <v>51</v>
      </c>
      <c r="C24" s="16">
        <v>1066</v>
      </c>
      <c r="D24" s="16">
        <v>17</v>
      </c>
      <c r="E24" s="16">
        <v>95</v>
      </c>
      <c r="F24" s="16">
        <v>128</v>
      </c>
      <c r="G24" s="16">
        <v>161</v>
      </c>
      <c r="H24" s="16">
        <v>180</v>
      </c>
      <c r="I24" s="16">
        <v>184</v>
      </c>
      <c r="J24" s="16">
        <v>144</v>
      </c>
      <c r="K24" s="16">
        <v>61</v>
      </c>
      <c r="L24" s="16">
        <v>45</v>
      </c>
      <c r="M24" s="16">
        <v>51</v>
      </c>
    </row>
    <row r="25" spans="1:13" ht="12">
      <c r="A25" s="6" t="s">
        <v>52</v>
      </c>
      <c r="B25" s="7" t="s">
        <v>53</v>
      </c>
      <c r="C25" s="16">
        <v>759</v>
      </c>
      <c r="D25" s="16">
        <v>12</v>
      </c>
      <c r="E25" s="16">
        <v>39</v>
      </c>
      <c r="F25" s="16">
        <v>82</v>
      </c>
      <c r="G25" s="16">
        <v>95</v>
      </c>
      <c r="H25" s="16">
        <v>140</v>
      </c>
      <c r="I25" s="16">
        <v>125</v>
      </c>
      <c r="J25" s="16">
        <v>128</v>
      </c>
      <c r="K25" s="16">
        <v>58</v>
      </c>
      <c r="L25" s="16">
        <v>44</v>
      </c>
      <c r="M25" s="16">
        <v>36</v>
      </c>
    </row>
    <row r="26" spans="1:13" ht="12">
      <c r="A26" s="6" t="s">
        <v>54</v>
      </c>
      <c r="B26" s="7" t="s">
        <v>55</v>
      </c>
      <c r="C26" s="16">
        <v>610</v>
      </c>
      <c r="D26" s="16">
        <v>2</v>
      </c>
      <c r="E26" s="16">
        <v>40</v>
      </c>
      <c r="F26" s="16">
        <v>70</v>
      </c>
      <c r="G26" s="16">
        <v>127</v>
      </c>
      <c r="H26" s="16">
        <v>151</v>
      </c>
      <c r="I26" s="16">
        <v>122</v>
      </c>
      <c r="J26" s="16">
        <v>66</v>
      </c>
      <c r="K26" s="16">
        <v>19</v>
      </c>
      <c r="L26" s="16">
        <v>13</v>
      </c>
      <c r="M26" s="16">
        <v>0</v>
      </c>
    </row>
    <row r="27" spans="1:13" ht="12">
      <c r="A27" s="6" t="s">
        <v>56</v>
      </c>
      <c r="B27" s="7" t="s">
        <v>57</v>
      </c>
      <c r="C27" s="16">
        <v>496</v>
      </c>
      <c r="D27" s="16">
        <v>1</v>
      </c>
      <c r="E27" s="16">
        <v>25</v>
      </c>
      <c r="F27" s="16">
        <v>44</v>
      </c>
      <c r="G27" s="16">
        <v>96</v>
      </c>
      <c r="H27" s="16">
        <v>105</v>
      </c>
      <c r="I27" s="16">
        <v>92</v>
      </c>
      <c r="J27" s="16">
        <v>64</v>
      </c>
      <c r="K27" s="16">
        <v>40</v>
      </c>
      <c r="L27" s="16">
        <v>21</v>
      </c>
      <c r="M27" s="16">
        <v>8</v>
      </c>
    </row>
    <row r="28" spans="1:13" ht="12">
      <c r="A28" s="6" t="s">
        <v>139</v>
      </c>
      <c r="B28" s="7" t="s">
        <v>59</v>
      </c>
      <c r="C28" s="16">
        <v>1824</v>
      </c>
      <c r="D28" s="16">
        <v>58</v>
      </c>
      <c r="E28" s="16">
        <v>122</v>
      </c>
      <c r="F28" s="16">
        <v>197</v>
      </c>
      <c r="G28" s="16">
        <v>352</v>
      </c>
      <c r="H28" s="16">
        <v>414</v>
      </c>
      <c r="I28" s="16">
        <v>337</v>
      </c>
      <c r="J28" s="16">
        <v>172</v>
      </c>
      <c r="K28" s="16">
        <v>95</v>
      </c>
      <c r="L28" s="16">
        <v>44</v>
      </c>
      <c r="M28" s="16">
        <v>33</v>
      </c>
    </row>
    <row r="29" spans="1:13" ht="12">
      <c r="A29" s="4" t="s">
        <v>67</v>
      </c>
      <c r="B29" s="5" t="s">
        <v>68</v>
      </c>
      <c r="C29" s="17">
        <v>1022</v>
      </c>
      <c r="D29" s="17">
        <v>14</v>
      </c>
      <c r="E29" s="17">
        <v>72</v>
      </c>
      <c r="F29" s="17">
        <v>85</v>
      </c>
      <c r="G29" s="17">
        <v>125</v>
      </c>
      <c r="H29" s="17">
        <v>173</v>
      </c>
      <c r="I29" s="17">
        <v>211</v>
      </c>
      <c r="J29" s="17">
        <v>168</v>
      </c>
      <c r="K29" s="17">
        <v>110</v>
      </c>
      <c r="L29" s="17">
        <v>38</v>
      </c>
      <c r="M29" s="17">
        <v>26</v>
      </c>
    </row>
    <row r="30" spans="1:13" ht="12">
      <c r="A30" s="4" t="s">
        <v>69</v>
      </c>
      <c r="B30" s="5" t="s">
        <v>70</v>
      </c>
      <c r="C30" s="17">
        <v>881</v>
      </c>
      <c r="D30" s="17">
        <v>13</v>
      </c>
      <c r="E30" s="17">
        <v>53</v>
      </c>
      <c r="F30" s="17">
        <v>97</v>
      </c>
      <c r="G30" s="17">
        <v>90</v>
      </c>
      <c r="H30" s="17">
        <v>198</v>
      </c>
      <c r="I30" s="17">
        <v>184</v>
      </c>
      <c r="J30" s="17">
        <v>143</v>
      </c>
      <c r="K30" s="17">
        <v>74</v>
      </c>
      <c r="L30" s="17">
        <v>29</v>
      </c>
      <c r="M30" s="17">
        <v>0</v>
      </c>
    </row>
    <row r="31" spans="1:13" ht="12">
      <c r="A31" s="4" t="s">
        <v>71</v>
      </c>
      <c r="B31" s="5" t="s">
        <v>72</v>
      </c>
      <c r="C31" s="17">
        <v>233</v>
      </c>
      <c r="D31" s="17">
        <v>2</v>
      </c>
      <c r="E31" s="17">
        <v>20</v>
      </c>
      <c r="F31" s="17">
        <v>21</v>
      </c>
      <c r="G31" s="17">
        <v>75</v>
      </c>
      <c r="H31" s="17">
        <v>41</v>
      </c>
      <c r="I31" s="17">
        <v>38</v>
      </c>
      <c r="J31" s="17">
        <v>19</v>
      </c>
      <c r="K31" s="17">
        <v>13</v>
      </c>
      <c r="L31" s="17">
        <v>3</v>
      </c>
      <c r="M31" s="17">
        <v>1</v>
      </c>
    </row>
    <row r="32" spans="1:13" ht="12">
      <c r="A32" s="28" t="s">
        <v>141</v>
      </c>
      <c r="B32" s="7" t="s">
        <v>74</v>
      </c>
      <c r="C32" s="16">
        <v>111</v>
      </c>
      <c r="D32" s="16">
        <v>2</v>
      </c>
      <c r="E32" s="16">
        <v>17</v>
      </c>
      <c r="F32" s="16">
        <v>11</v>
      </c>
      <c r="G32" s="16">
        <v>33</v>
      </c>
      <c r="H32" s="16">
        <v>20</v>
      </c>
      <c r="I32" s="16">
        <v>10</v>
      </c>
      <c r="J32" s="16">
        <v>7</v>
      </c>
      <c r="K32" s="16">
        <v>7</v>
      </c>
      <c r="L32" s="16">
        <v>3</v>
      </c>
      <c r="M32" s="16">
        <v>1</v>
      </c>
    </row>
    <row r="33" spans="1:13" ht="12">
      <c r="A33" s="28" t="s">
        <v>143</v>
      </c>
      <c r="B33" s="7" t="s">
        <v>76</v>
      </c>
      <c r="C33" s="16">
        <v>122</v>
      </c>
      <c r="D33" s="16">
        <v>0</v>
      </c>
      <c r="E33" s="16">
        <v>3</v>
      </c>
      <c r="F33" s="16">
        <v>10</v>
      </c>
      <c r="G33" s="16">
        <v>42</v>
      </c>
      <c r="H33" s="16">
        <v>21</v>
      </c>
      <c r="I33" s="16">
        <v>28</v>
      </c>
      <c r="J33" s="16">
        <v>12</v>
      </c>
      <c r="K33" s="16">
        <v>6</v>
      </c>
      <c r="L33" s="16">
        <v>0</v>
      </c>
      <c r="M33" s="16">
        <v>0</v>
      </c>
    </row>
    <row r="34" spans="1:13" s="35" customFormat="1" ht="12">
      <c r="A34" s="4" t="s">
        <v>135</v>
      </c>
      <c r="B34" s="5" t="s">
        <v>136</v>
      </c>
      <c r="C34" s="17">
        <f>SUM(C35:C38)</f>
        <v>189</v>
      </c>
      <c r="D34" s="17">
        <f aca="true" t="shared" si="1" ref="D34:M34">SUM(D35:D38)</f>
        <v>2</v>
      </c>
      <c r="E34" s="17">
        <f t="shared" si="1"/>
        <v>4</v>
      </c>
      <c r="F34" s="17">
        <f t="shared" si="1"/>
        <v>9</v>
      </c>
      <c r="G34" s="17">
        <f t="shared" si="1"/>
        <v>47</v>
      </c>
      <c r="H34" s="17">
        <f t="shared" si="1"/>
        <v>55</v>
      </c>
      <c r="I34" s="17">
        <f t="shared" si="1"/>
        <v>32</v>
      </c>
      <c r="J34" s="17">
        <f t="shared" si="1"/>
        <v>29</v>
      </c>
      <c r="K34" s="17">
        <f t="shared" si="1"/>
        <v>10</v>
      </c>
      <c r="L34" s="17">
        <f t="shared" si="1"/>
        <v>1</v>
      </c>
      <c r="M34" s="17">
        <f t="shared" si="1"/>
        <v>0</v>
      </c>
    </row>
    <row r="35" spans="1:13" ht="12">
      <c r="A35" s="6" t="s">
        <v>60</v>
      </c>
      <c r="B35" s="7" t="s">
        <v>61</v>
      </c>
      <c r="C35" s="16">
        <v>110</v>
      </c>
      <c r="D35" s="16">
        <v>2</v>
      </c>
      <c r="E35" s="16">
        <v>0</v>
      </c>
      <c r="F35" s="16">
        <v>6</v>
      </c>
      <c r="G35" s="16">
        <v>19</v>
      </c>
      <c r="H35" s="16">
        <v>34</v>
      </c>
      <c r="I35" s="16">
        <v>20</v>
      </c>
      <c r="J35" s="16">
        <v>22</v>
      </c>
      <c r="K35" s="16">
        <v>6</v>
      </c>
      <c r="L35" s="16">
        <v>1</v>
      </c>
      <c r="M35" s="16">
        <v>0</v>
      </c>
    </row>
    <row r="36" spans="1:13" ht="12">
      <c r="A36" s="6" t="s">
        <v>62</v>
      </c>
      <c r="B36" s="7" t="s">
        <v>63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</row>
    <row r="37" spans="1:13" ht="12">
      <c r="A37" s="6" t="s">
        <v>64</v>
      </c>
      <c r="B37" s="7" t="s">
        <v>65</v>
      </c>
      <c r="C37" s="16">
        <v>79</v>
      </c>
      <c r="D37" s="16">
        <v>0</v>
      </c>
      <c r="E37" s="16">
        <v>4</v>
      </c>
      <c r="F37" s="16">
        <v>3</v>
      </c>
      <c r="G37" s="16">
        <v>28</v>
      </c>
      <c r="H37" s="16">
        <v>21</v>
      </c>
      <c r="I37" s="16">
        <v>12</v>
      </c>
      <c r="J37" s="16">
        <v>7</v>
      </c>
      <c r="K37" s="16">
        <v>4</v>
      </c>
      <c r="L37" s="16">
        <v>0</v>
      </c>
      <c r="M37" s="16">
        <v>0</v>
      </c>
    </row>
    <row r="38" spans="1:13" ht="12">
      <c r="A38" s="6" t="s">
        <v>85</v>
      </c>
      <c r="B38" s="19" t="s">
        <v>66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</row>
    <row r="39" spans="1:13" s="15" customFormat="1" ht="12" customHeight="1">
      <c r="A39" s="102" t="s">
        <v>78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</row>
    <row r="40" spans="1:13" s="15" customFormat="1" ht="12">
      <c r="A40" s="69" t="s">
        <v>77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</row>
  </sheetData>
  <sheetProtection/>
  <mergeCells count="7">
    <mergeCell ref="A6:B6"/>
    <mergeCell ref="A39:M39"/>
    <mergeCell ref="A40:M40"/>
    <mergeCell ref="A1:M1"/>
    <mergeCell ref="A2:M2"/>
    <mergeCell ref="L3:M3"/>
    <mergeCell ref="A4:B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M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A60" sqref="A60"/>
    </sheetView>
  </sheetViews>
  <sheetFormatPr defaultColWidth="9.33203125" defaultRowHeight="12"/>
  <cols>
    <col min="1" max="1" width="9.83203125" style="56" customWidth="1"/>
    <col min="2" max="2" width="17.83203125" style="56" customWidth="1"/>
    <col min="3" max="5" width="10.83203125" style="56" customWidth="1"/>
    <col min="6" max="6" width="13.83203125" style="56" customWidth="1"/>
    <col min="7" max="14" width="10.83203125" style="56" customWidth="1"/>
    <col min="15" max="15" width="14.83203125" style="56" customWidth="1"/>
    <col min="16" max="16384" width="9.33203125" style="56" customWidth="1"/>
  </cols>
  <sheetData>
    <row r="1" spans="1:15" ht="16.5">
      <c r="A1" s="73" t="s">
        <v>177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ht="12">
      <c r="A3" s="1" t="s">
        <v>16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83"/>
      <c r="O3" s="83"/>
    </row>
    <row r="4" spans="1:15" s="58" customFormat="1" ht="12" customHeight="1">
      <c r="A4" s="77" t="s">
        <v>223</v>
      </c>
      <c r="B4" s="84"/>
      <c r="C4" s="74" t="s">
        <v>1</v>
      </c>
      <c r="D4" s="77" t="s">
        <v>224</v>
      </c>
      <c r="E4" s="79"/>
      <c r="F4" s="90" t="s">
        <v>225</v>
      </c>
      <c r="G4" s="91"/>
      <c r="H4" s="91"/>
      <c r="I4" s="91"/>
      <c r="J4" s="91"/>
      <c r="K4" s="91"/>
      <c r="L4" s="91"/>
      <c r="M4" s="91"/>
      <c r="N4" s="91"/>
      <c r="O4" s="92"/>
    </row>
    <row r="5" spans="1:15" s="58" customFormat="1" ht="12" customHeight="1">
      <c r="A5" s="85"/>
      <c r="B5" s="86"/>
      <c r="C5" s="89"/>
      <c r="D5" s="93" t="s">
        <v>226</v>
      </c>
      <c r="E5" s="94"/>
      <c r="F5" s="95" t="s">
        <v>227</v>
      </c>
      <c r="G5" s="96"/>
      <c r="H5" s="96"/>
      <c r="I5" s="96"/>
      <c r="J5" s="96"/>
      <c r="K5" s="96"/>
      <c r="L5" s="96"/>
      <c r="M5" s="96"/>
      <c r="N5" s="96"/>
      <c r="O5" s="97"/>
    </row>
    <row r="6" spans="1:15" s="58" customFormat="1" ht="12" customHeight="1">
      <c r="A6" s="85"/>
      <c r="B6" s="86"/>
      <c r="C6" s="98" t="s">
        <v>2</v>
      </c>
      <c r="D6" s="2" t="s">
        <v>228</v>
      </c>
      <c r="E6" s="2" t="s">
        <v>229</v>
      </c>
      <c r="F6" s="3" t="s">
        <v>230</v>
      </c>
      <c r="G6" s="59" t="s">
        <v>7</v>
      </c>
      <c r="H6" s="59" t="s">
        <v>8</v>
      </c>
      <c r="I6" s="59" t="s">
        <v>9</v>
      </c>
      <c r="J6" s="59" t="s">
        <v>10</v>
      </c>
      <c r="K6" s="59" t="s">
        <v>11</v>
      </c>
      <c r="L6" s="59" t="s">
        <v>12</v>
      </c>
      <c r="M6" s="59" t="s">
        <v>13</v>
      </c>
      <c r="N6" s="59" t="s">
        <v>14</v>
      </c>
      <c r="O6" s="59" t="s">
        <v>0</v>
      </c>
    </row>
    <row r="7" spans="1:15" s="58" customFormat="1" ht="12" customHeight="1">
      <c r="A7" s="87"/>
      <c r="B7" s="88"/>
      <c r="C7" s="99"/>
      <c r="D7" s="60" t="s">
        <v>231</v>
      </c>
      <c r="E7" s="60" t="s">
        <v>232</v>
      </c>
      <c r="F7" s="61" t="s">
        <v>3</v>
      </c>
      <c r="G7" s="61" t="s">
        <v>4</v>
      </c>
      <c r="H7" s="61" t="s">
        <v>4</v>
      </c>
      <c r="I7" s="61" t="s">
        <v>4</v>
      </c>
      <c r="J7" s="61" t="s">
        <v>4</v>
      </c>
      <c r="K7" s="61" t="s">
        <v>4</v>
      </c>
      <c r="L7" s="61" t="s">
        <v>4</v>
      </c>
      <c r="M7" s="61" t="s">
        <v>4</v>
      </c>
      <c r="N7" s="61" t="s">
        <v>4</v>
      </c>
      <c r="O7" s="61" t="s">
        <v>5</v>
      </c>
    </row>
    <row r="8" spans="1:15" ht="12" customHeight="1">
      <c r="A8" s="100" t="s">
        <v>233</v>
      </c>
      <c r="B8" s="101"/>
      <c r="C8" s="39">
        <v>47078</v>
      </c>
      <c r="D8" s="39">
        <v>35043</v>
      </c>
      <c r="E8" s="39">
        <v>12035</v>
      </c>
      <c r="F8" s="38">
        <v>754</v>
      </c>
      <c r="G8" s="39">
        <v>2094</v>
      </c>
      <c r="H8" s="39">
        <v>2632</v>
      </c>
      <c r="I8" s="39">
        <v>3233</v>
      </c>
      <c r="J8" s="39">
        <v>4902</v>
      </c>
      <c r="K8" s="39">
        <v>5914</v>
      </c>
      <c r="L8" s="39">
        <v>7457</v>
      </c>
      <c r="M8" s="39">
        <v>8338</v>
      </c>
      <c r="N8" s="39">
        <v>6397</v>
      </c>
      <c r="O8" s="39">
        <v>5357</v>
      </c>
    </row>
    <row r="9" spans="1:15" ht="12" customHeight="1">
      <c r="A9" s="4" t="s">
        <v>168</v>
      </c>
      <c r="B9" s="5" t="s">
        <v>169</v>
      </c>
      <c r="C9" s="62">
        <v>7085</v>
      </c>
      <c r="D9" s="62">
        <v>5487</v>
      </c>
      <c r="E9" s="62">
        <v>1598</v>
      </c>
      <c r="F9" s="62">
        <v>250</v>
      </c>
      <c r="G9" s="62">
        <v>546</v>
      </c>
      <c r="H9" s="62">
        <v>381</v>
      </c>
      <c r="I9" s="62">
        <v>466</v>
      </c>
      <c r="J9" s="62">
        <v>626</v>
      </c>
      <c r="K9" s="62">
        <v>717</v>
      </c>
      <c r="L9" s="62">
        <v>967</v>
      </c>
      <c r="M9" s="62">
        <v>1092</v>
      </c>
      <c r="N9" s="62">
        <v>1143</v>
      </c>
      <c r="O9" s="62">
        <v>897</v>
      </c>
    </row>
    <row r="10" spans="1:15" ht="12" customHeight="1">
      <c r="A10" s="4" t="s">
        <v>67</v>
      </c>
      <c r="B10" s="5" t="s">
        <v>68</v>
      </c>
      <c r="C10" s="62">
        <v>1894</v>
      </c>
      <c r="D10" s="62">
        <v>1305</v>
      </c>
      <c r="E10" s="62">
        <v>589</v>
      </c>
      <c r="F10" s="62">
        <v>27</v>
      </c>
      <c r="G10" s="62">
        <v>100</v>
      </c>
      <c r="H10" s="62">
        <v>130</v>
      </c>
      <c r="I10" s="62">
        <v>120</v>
      </c>
      <c r="J10" s="62">
        <v>181</v>
      </c>
      <c r="K10" s="62">
        <v>228</v>
      </c>
      <c r="L10" s="62">
        <v>225</v>
      </c>
      <c r="M10" s="62">
        <v>293</v>
      </c>
      <c r="N10" s="62">
        <v>284</v>
      </c>
      <c r="O10" s="62">
        <v>306</v>
      </c>
    </row>
    <row r="11" spans="1:15" ht="12" customHeight="1">
      <c r="A11" s="55" t="s">
        <v>234</v>
      </c>
      <c r="B11" s="5" t="s">
        <v>235</v>
      </c>
      <c r="C11" s="62">
        <v>2721</v>
      </c>
      <c r="D11" s="62">
        <v>2010</v>
      </c>
      <c r="E11" s="62">
        <v>711</v>
      </c>
      <c r="F11" s="62">
        <v>23</v>
      </c>
      <c r="G11" s="62">
        <v>116</v>
      </c>
      <c r="H11" s="62">
        <v>123</v>
      </c>
      <c r="I11" s="62">
        <v>206</v>
      </c>
      <c r="J11" s="62">
        <v>272</v>
      </c>
      <c r="K11" s="62">
        <v>379</v>
      </c>
      <c r="L11" s="62">
        <v>440</v>
      </c>
      <c r="M11" s="62">
        <v>458</v>
      </c>
      <c r="N11" s="62">
        <v>362</v>
      </c>
      <c r="O11" s="62">
        <v>342</v>
      </c>
    </row>
    <row r="12" spans="1:15" ht="12" customHeight="1">
      <c r="A12" s="55" t="s">
        <v>170</v>
      </c>
      <c r="B12" s="5" t="s">
        <v>55</v>
      </c>
      <c r="C12" s="62">
        <v>4468</v>
      </c>
      <c r="D12" s="62">
        <v>3170</v>
      </c>
      <c r="E12" s="62">
        <v>1298</v>
      </c>
      <c r="F12" s="62">
        <v>48</v>
      </c>
      <c r="G12" s="62">
        <v>154</v>
      </c>
      <c r="H12" s="62">
        <v>235</v>
      </c>
      <c r="I12" s="62">
        <v>269</v>
      </c>
      <c r="J12" s="62">
        <v>508</v>
      </c>
      <c r="K12" s="62">
        <v>515</v>
      </c>
      <c r="L12" s="62">
        <v>825</v>
      </c>
      <c r="M12" s="62">
        <v>1007</v>
      </c>
      <c r="N12" s="62">
        <v>591</v>
      </c>
      <c r="O12" s="62">
        <v>316</v>
      </c>
    </row>
    <row r="13" spans="1:15" ht="12" customHeight="1">
      <c r="A13" s="55" t="s">
        <v>171</v>
      </c>
      <c r="B13" s="5" t="s">
        <v>59</v>
      </c>
      <c r="C13" s="62">
        <v>3473</v>
      </c>
      <c r="D13" s="62">
        <v>2904</v>
      </c>
      <c r="E13" s="62">
        <v>569</v>
      </c>
      <c r="F13" s="62">
        <v>45</v>
      </c>
      <c r="G13" s="62">
        <v>163</v>
      </c>
      <c r="H13" s="62">
        <v>223</v>
      </c>
      <c r="I13" s="62">
        <v>236</v>
      </c>
      <c r="J13" s="62">
        <v>401</v>
      </c>
      <c r="K13" s="62">
        <v>502</v>
      </c>
      <c r="L13" s="62">
        <v>521</v>
      </c>
      <c r="M13" s="62">
        <v>593</v>
      </c>
      <c r="N13" s="62">
        <v>417</v>
      </c>
      <c r="O13" s="62">
        <v>372</v>
      </c>
    </row>
    <row r="14" spans="1:15" ht="12" customHeight="1">
      <c r="A14" s="55" t="s">
        <v>69</v>
      </c>
      <c r="B14" s="5" t="s">
        <v>70</v>
      </c>
      <c r="C14" s="62">
        <v>3647</v>
      </c>
      <c r="D14" s="62">
        <v>2388</v>
      </c>
      <c r="E14" s="62">
        <v>1259</v>
      </c>
      <c r="F14" s="62">
        <v>45</v>
      </c>
      <c r="G14" s="62">
        <v>141</v>
      </c>
      <c r="H14" s="62">
        <v>182</v>
      </c>
      <c r="I14" s="62">
        <v>215</v>
      </c>
      <c r="J14" s="62">
        <v>384</v>
      </c>
      <c r="K14" s="62">
        <v>459</v>
      </c>
      <c r="L14" s="62">
        <v>583</v>
      </c>
      <c r="M14" s="62">
        <v>730</v>
      </c>
      <c r="N14" s="62">
        <v>526</v>
      </c>
      <c r="O14" s="62">
        <v>382</v>
      </c>
    </row>
    <row r="15" spans="1:15" ht="12" customHeight="1">
      <c r="A15" s="55" t="s">
        <v>79</v>
      </c>
      <c r="B15" s="5" t="s">
        <v>18</v>
      </c>
      <c r="C15" s="62">
        <v>22906</v>
      </c>
      <c r="D15" s="62">
        <v>17051</v>
      </c>
      <c r="E15" s="62">
        <v>5855</v>
      </c>
      <c r="F15" s="62">
        <v>306</v>
      </c>
      <c r="G15" s="62">
        <v>833</v>
      </c>
      <c r="H15" s="62">
        <v>1293</v>
      </c>
      <c r="I15" s="62">
        <v>1617</v>
      </c>
      <c r="J15" s="62">
        <v>2413</v>
      </c>
      <c r="K15" s="62">
        <v>2964</v>
      </c>
      <c r="L15" s="62">
        <v>3751</v>
      </c>
      <c r="M15" s="62">
        <v>4032</v>
      </c>
      <c r="N15" s="62">
        <v>2993</v>
      </c>
      <c r="O15" s="62">
        <v>2704</v>
      </c>
    </row>
    <row r="16" spans="1:15" ht="12" customHeight="1">
      <c r="A16" s="6" t="s">
        <v>20</v>
      </c>
      <c r="B16" s="63" t="s">
        <v>21</v>
      </c>
      <c r="C16" s="64">
        <v>1225</v>
      </c>
      <c r="D16" s="64">
        <v>1007</v>
      </c>
      <c r="E16" s="64">
        <v>218</v>
      </c>
      <c r="F16" s="64">
        <v>18</v>
      </c>
      <c r="G16" s="64">
        <v>33</v>
      </c>
      <c r="H16" s="64">
        <v>77</v>
      </c>
      <c r="I16" s="64">
        <v>107</v>
      </c>
      <c r="J16" s="64">
        <v>106</v>
      </c>
      <c r="K16" s="64">
        <v>142</v>
      </c>
      <c r="L16" s="64">
        <v>168</v>
      </c>
      <c r="M16" s="64">
        <v>211</v>
      </c>
      <c r="N16" s="64">
        <v>147</v>
      </c>
      <c r="O16" s="64">
        <v>216</v>
      </c>
    </row>
    <row r="17" spans="1:15" ht="12" customHeight="1">
      <c r="A17" s="6" t="s">
        <v>24</v>
      </c>
      <c r="B17" s="63" t="s">
        <v>25</v>
      </c>
      <c r="C17" s="64">
        <v>1328</v>
      </c>
      <c r="D17" s="64">
        <v>1073</v>
      </c>
      <c r="E17" s="64">
        <v>255</v>
      </c>
      <c r="F17" s="64">
        <v>19</v>
      </c>
      <c r="G17" s="64">
        <v>30</v>
      </c>
      <c r="H17" s="64">
        <v>56</v>
      </c>
      <c r="I17" s="64">
        <v>74</v>
      </c>
      <c r="J17" s="64">
        <v>119</v>
      </c>
      <c r="K17" s="64">
        <v>150</v>
      </c>
      <c r="L17" s="64">
        <v>232</v>
      </c>
      <c r="M17" s="64">
        <v>246</v>
      </c>
      <c r="N17" s="64">
        <v>181</v>
      </c>
      <c r="O17" s="64">
        <v>221</v>
      </c>
    </row>
    <row r="18" spans="1:15" ht="12" customHeight="1">
      <c r="A18" s="6" t="s">
        <v>26</v>
      </c>
      <c r="B18" s="63" t="s">
        <v>27</v>
      </c>
      <c r="C18" s="64">
        <v>884</v>
      </c>
      <c r="D18" s="64">
        <v>576</v>
      </c>
      <c r="E18" s="64">
        <v>308</v>
      </c>
      <c r="F18" s="64">
        <v>8</v>
      </c>
      <c r="G18" s="64">
        <v>31</v>
      </c>
      <c r="H18" s="64">
        <v>41</v>
      </c>
      <c r="I18" s="64">
        <v>59</v>
      </c>
      <c r="J18" s="64">
        <v>92</v>
      </c>
      <c r="K18" s="64">
        <v>109</v>
      </c>
      <c r="L18" s="64">
        <v>139</v>
      </c>
      <c r="M18" s="64">
        <v>167</v>
      </c>
      <c r="N18" s="64">
        <v>134</v>
      </c>
      <c r="O18" s="64">
        <v>104</v>
      </c>
    </row>
    <row r="19" spans="1:15" ht="12" customHeight="1">
      <c r="A19" s="6" t="s">
        <v>30</v>
      </c>
      <c r="B19" s="63" t="s">
        <v>31</v>
      </c>
      <c r="C19" s="64">
        <v>3567</v>
      </c>
      <c r="D19" s="64">
        <v>2920</v>
      </c>
      <c r="E19" s="64">
        <v>647</v>
      </c>
      <c r="F19" s="64">
        <v>16</v>
      </c>
      <c r="G19" s="64">
        <v>84</v>
      </c>
      <c r="H19" s="64">
        <v>108</v>
      </c>
      <c r="I19" s="64">
        <v>192</v>
      </c>
      <c r="J19" s="64">
        <v>316</v>
      </c>
      <c r="K19" s="64">
        <v>410</v>
      </c>
      <c r="L19" s="64">
        <v>586</v>
      </c>
      <c r="M19" s="64">
        <v>670</v>
      </c>
      <c r="N19" s="64">
        <v>603</v>
      </c>
      <c r="O19" s="64">
        <v>582</v>
      </c>
    </row>
    <row r="20" spans="1:15" ht="12" customHeight="1">
      <c r="A20" s="6" t="s">
        <v>32</v>
      </c>
      <c r="B20" s="63" t="s">
        <v>33</v>
      </c>
      <c r="C20" s="64">
        <v>2468</v>
      </c>
      <c r="D20" s="64">
        <v>1576</v>
      </c>
      <c r="E20" s="64">
        <v>892</v>
      </c>
      <c r="F20" s="64">
        <v>25</v>
      </c>
      <c r="G20" s="64">
        <v>74</v>
      </c>
      <c r="H20" s="64">
        <v>113</v>
      </c>
      <c r="I20" s="64">
        <v>149</v>
      </c>
      <c r="J20" s="64">
        <v>217</v>
      </c>
      <c r="K20" s="64">
        <v>237</v>
      </c>
      <c r="L20" s="64">
        <v>368</v>
      </c>
      <c r="M20" s="64">
        <v>437</v>
      </c>
      <c r="N20" s="64">
        <v>413</v>
      </c>
      <c r="O20" s="64">
        <v>435</v>
      </c>
    </row>
    <row r="21" spans="1:15" ht="12" customHeight="1">
      <c r="A21" s="6" t="s">
        <v>34</v>
      </c>
      <c r="B21" s="63" t="s">
        <v>35</v>
      </c>
      <c r="C21" s="64">
        <v>2003</v>
      </c>
      <c r="D21" s="64">
        <v>1622</v>
      </c>
      <c r="E21" s="64">
        <v>381</v>
      </c>
      <c r="F21" s="64">
        <v>11</v>
      </c>
      <c r="G21" s="64">
        <v>101</v>
      </c>
      <c r="H21" s="64">
        <v>83</v>
      </c>
      <c r="I21" s="64">
        <v>173</v>
      </c>
      <c r="J21" s="64">
        <v>226</v>
      </c>
      <c r="K21" s="64">
        <v>295</v>
      </c>
      <c r="L21" s="64">
        <v>343</v>
      </c>
      <c r="M21" s="64">
        <v>363</v>
      </c>
      <c r="N21" s="64">
        <v>217</v>
      </c>
      <c r="O21" s="64">
        <v>191</v>
      </c>
    </row>
    <row r="22" spans="1:15" ht="12" customHeight="1">
      <c r="A22" s="6" t="s">
        <v>36</v>
      </c>
      <c r="B22" s="63" t="s">
        <v>37</v>
      </c>
      <c r="C22" s="64">
        <v>2028</v>
      </c>
      <c r="D22" s="64">
        <v>1524</v>
      </c>
      <c r="E22" s="64">
        <v>504</v>
      </c>
      <c r="F22" s="64">
        <v>29</v>
      </c>
      <c r="G22" s="64">
        <v>80</v>
      </c>
      <c r="H22" s="64">
        <v>131</v>
      </c>
      <c r="I22" s="64">
        <v>145</v>
      </c>
      <c r="J22" s="64">
        <v>195</v>
      </c>
      <c r="K22" s="64">
        <v>258</v>
      </c>
      <c r="L22" s="64">
        <v>309</v>
      </c>
      <c r="M22" s="64">
        <v>372</v>
      </c>
      <c r="N22" s="64">
        <v>254</v>
      </c>
      <c r="O22" s="64">
        <v>255</v>
      </c>
    </row>
    <row r="23" spans="1:15" ht="12" customHeight="1">
      <c r="A23" s="6" t="s">
        <v>42</v>
      </c>
      <c r="B23" s="63" t="s">
        <v>43</v>
      </c>
      <c r="C23" s="64">
        <v>2042</v>
      </c>
      <c r="D23" s="64">
        <v>1708</v>
      </c>
      <c r="E23" s="64">
        <v>334</v>
      </c>
      <c r="F23" s="64">
        <v>30</v>
      </c>
      <c r="G23" s="64">
        <v>90</v>
      </c>
      <c r="H23" s="64">
        <v>107</v>
      </c>
      <c r="I23" s="64">
        <v>165</v>
      </c>
      <c r="J23" s="64">
        <v>255</v>
      </c>
      <c r="K23" s="64">
        <v>285</v>
      </c>
      <c r="L23" s="64">
        <v>337</v>
      </c>
      <c r="M23" s="64">
        <v>384</v>
      </c>
      <c r="N23" s="64">
        <v>217</v>
      </c>
      <c r="O23" s="64">
        <v>172</v>
      </c>
    </row>
    <row r="24" spans="1:15" ht="12" customHeight="1">
      <c r="A24" s="6" t="s">
        <v>44</v>
      </c>
      <c r="B24" s="63" t="s">
        <v>45</v>
      </c>
      <c r="C24" s="64">
        <v>1375</v>
      </c>
      <c r="D24" s="64">
        <v>777</v>
      </c>
      <c r="E24" s="64">
        <v>598</v>
      </c>
      <c r="F24" s="64">
        <v>16</v>
      </c>
      <c r="G24" s="64">
        <v>39</v>
      </c>
      <c r="H24" s="64">
        <v>66</v>
      </c>
      <c r="I24" s="64">
        <v>96</v>
      </c>
      <c r="J24" s="64">
        <v>181</v>
      </c>
      <c r="K24" s="64">
        <v>226</v>
      </c>
      <c r="L24" s="64">
        <v>228</v>
      </c>
      <c r="M24" s="64">
        <v>228</v>
      </c>
      <c r="N24" s="64">
        <v>198</v>
      </c>
      <c r="O24" s="64">
        <v>97</v>
      </c>
    </row>
    <row r="25" spans="1:15" ht="12">
      <c r="A25" s="6" t="s">
        <v>46</v>
      </c>
      <c r="B25" s="63" t="s">
        <v>47</v>
      </c>
      <c r="C25" s="64">
        <v>1186</v>
      </c>
      <c r="D25" s="64">
        <v>744</v>
      </c>
      <c r="E25" s="64">
        <v>442</v>
      </c>
      <c r="F25" s="64">
        <v>19</v>
      </c>
      <c r="G25" s="64">
        <v>68</v>
      </c>
      <c r="H25" s="64">
        <v>94</v>
      </c>
      <c r="I25" s="64">
        <v>143</v>
      </c>
      <c r="J25" s="64">
        <v>154</v>
      </c>
      <c r="K25" s="64">
        <v>192</v>
      </c>
      <c r="L25" s="64">
        <v>207</v>
      </c>
      <c r="M25" s="64">
        <v>177</v>
      </c>
      <c r="N25" s="64">
        <v>107</v>
      </c>
      <c r="O25" s="64">
        <v>25</v>
      </c>
    </row>
    <row r="26" spans="1:15" ht="12">
      <c r="A26" s="6" t="s">
        <v>48</v>
      </c>
      <c r="B26" s="63" t="s">
        <v>49</v>
      </c>
      <c r="C26" s="64">
        <v>490</v>
      </c>
      <c r="D26" s="64">
        <v>280</v>
      </c>
      <c r="E26" s="64">
        <v>210</v>
      </c>
      <c r="F26" s="64">
        <v>8</v>
      </c>
      <c r="G26" s="64">
        <v>7</v>
      </c>
      <c r="H26" s="64">
        <v>22</v>
      </c>
      <c r="I26" s="64">
        <v>23</v>
      </c>
      <c r="J26" s="64">
        <v>44</v>
      </c>
      <c r="K26" s="64">
        <v>53</v>
      </c>
      <c r="L26" s="64">
        <v>76</v>
      </c>
      <c r="M26" s="64">
        <v>104</v>
      </c>
      <c r="N26" s="64">
        <v>90</v>
      </c>
      <c r="O26" s="64">
        <v>63</v>
      </c>
    </row>
    <row r="27" spans="1:15" ht="12">
      <c r="A27" s="6" t="s">
        <v>50</v>
      </c>
      <c r="B27" s="63" t="s">
        <v>51</v>
      </c>
      <c r="C27" s="64">
        <v>1079</v>
      </c>
      <c r="D27" s="64">
        <v>781</v>
      </c>
      <c r="E27" s="64">
        <v>298</v>
      </c>
      <c r="F27" s="64">
        <v>13</v>
      </c>
      <c r="G27" s="64">
        <v>25</v>
      </c>
      <c r="H27" s="64">
        <v>53</v>
      </c>
      <c r="I27" s="64">
        <v>73</v>
      </c>
      <c r="J27" s="64">
        <v>103</v>
      </c>
      <c r="K27" s="64">
        <v>118</v>
      </c>
      <c r="L27" s="64">
        <v>204</v>
      </c>
      <c r="M27" s="64">
        <v>209</v>
      </c>
      <c r="N27" s="64">
        <v>144</v>
      </c>
      <c r="O27" s="64">
        <v>137</v>
      </c>
    </row>
    <row r="28" spans="1:15" ht="12">
      <c r="A28" s="6" t="s">
        <v>52</v>
      </c>
      <c r="B28" s="63" t="s">
        <v>53</v>
      </c>
      <c r="C28" s="64">
        <v>2490</v>
      </c>
      <c r="D28" s="64">
        <v>1898</v>
      </c>
      <c r="E28" s="64">
        <v>592</v>
      </c>
      <c r="F28" s="64">
        <v>85</v>
      </c>
      <c r="G28" s="64">
        <v>143</v>
      </c>
      <c r="H28" s="64">
        <v>304</v>
      </c>
      <c r="I28" s="64">
        <v>179</v>
      </c>
      <c r="J28" s="64">
        <v>322</v>
      </c>
      <c r="K28" s="64">
        <v>393</v>
      </c>
      <c r="L28" s="64">
        <v>423</v>
      </c>
      <c r="M28" s="64">
        <v>306</v>
      </c>
      <c r="N28" s="64">
        <v>197</v>
      </c>
      <c r="O28" s="64">
        <v>138</v>
      </c>
    </row>
    <row r="29" spans="1:15" ht="12">
      <c r="A29" s="6" t="s">
        <v>56</v>
      </c>
      <c r="B29" s="63" t="s">
        <v>57</v>
      </c>
      <c r="C29" s="64">
        <v>741</v>
      </c>
      <c r="D29" s="64">
        <v>565</v>
      </c>
      <c r="E29" s="64">
        <v>176</v>
      </c>
      <c r="F29" s="64">
        <v>9</v>
      </c>
      <c r="G29" s="64">
        <v>28</v>
      </c>
      <c r="H29" s="64">
        <v>38</v>
      </c>
      <c r="I29" s="64">
        <v>39</v>
      </c>
      <c r="J29" s="64">
        <v>83</v>
      </c>
      <c r="K29" s="64">
        <v>96</v>
      </c>
      <c r="L29" s="64">
        <v>131</v>
      </c>
      <c r="M29" s="64">
        <v>158</v>
      </c>
      <c r="N29" s="64">
        <v>91</v>
      </c>
      <c r="O29" s="64">
        <v>68</v>
      </c>
    </row>
    <row r="30" spans="1:15" ht="12">
      <c r="A30" s="55" t="s">
        <v>71</v>
      </c>
      <c r="B30" s="5" t="s">
        <v>72</v>
      </c>
      <c r="C30" s="62">
        <v>517</v>
      </c>
      <c r="D30" s="62">
        <v>398</v>
      </c>
      <c r="E30" s="62">
        <v>119</v>
      </c>
      <c r="F30" s="62">
        <v>4</v>
      </c>
      <c r="G30" s="62">
        <v>23</v>
      </c>
      <c r="H30" s="62">
        <v>43</v>
      </c>
      <c r="I30" s="62">
        <v>59</v>
      </c>
      <c r="J30" s="62">
        <v>74</v>
      </c>
      <c r="K30" s="62">
        <v>97</v>
      </c>
      <c r="L30" s="62">
        <v>71</v>
      </c>
      <c r="M30" s="62">
        <v>85</v>
      </c>
      <c r="N30" s="62">
        <v>45</v>
      </c>
      <c r="O30" s="62">
        <v>16</v>
      </c>
    </row>
    <row r="31" spans="1:15" ht="12">
      <c r="A31" s="6" t="s">
        <v>73</v>
      </c>
      <c r="B31" s="63" t="s">
        <v>74</v>
      </c>
      <c r="C31" s="64">
        <v>299</v>
      </c>
      <c r="D31" s="64">
        <v>210</v>
      </c>
      <c r="E31" s="64">
        <v>89</v>
      </c>
      <c r="F31" s="64">
        <v>3</v>
      </c>
      <c r="G31" s="64">
        <v>11</v>
      </c>
      <c r="H31" s="64">
        <v>25</v>
      </c>
      <c r="I31" s="64">
        <v>37</v>
      </c>
      <c r="J31" s="64">
        <v>50</v>
      </c>
      <c r="K31" s="64">
        <v>57</v>
      </c>
      <c r="L31" s="64">
        <v>39</v>
      </c>
      <c r="M31" s="64">
        <v>43</v>
      </c>
      <c r="N31" s="64">
        <v>31</v>
      </c>
      <c r="O31" s="64">
        <v>3</v>
      </c>
    </row>
    <row r="32" spans="1:15" ht="12">
      <c r="A32" s="6" t="s">
        <v>75</v>
      </c>
      <c r="B32" s="63" t="s">
        <v>76</v>
      </c>
      <c r="C32" s="64">
        <v>218</v>
      </c>
      <c r="D32" s="64">
        <v>188</v>
      </c>
      <c r="E32" s="64">
        <v>30</v>
      </c>
      <c r="F32" s="64">
        <v>1</v>
      </c>
      <c r="G32" s="64">
        <v>12</v>
      </c>
      <c r="H32" s="64">
        <v>18</v>
      </c>
      <c r="I32" s="64">
        <v>22</v>
      </c>
      <c r="J32" s="64">
        <v>24</v>
      </c>
      <c r="K32" s="64">
        <v>40</v>
      </c>
      <c r="L32" s="64">
        <v>32</v>
      </c>
      <c r="M32" s="64">
        <v>42</v>
      </c>
      <c r="N32" s="64">
        <v>14</v>
      </c>
      <c r="O32" s="64">
        <v>13</v>
      </c>
    </row>
    <row r="33" spans="1:15" ht="12">
      <c r="A33" s="6" t="s">
        <v>236</v>
      </c>
      <c r="B33" s="63" t="s">
        <v>237</v>
      </c>
      <c r="C33" s="64">
        <v>367</v>
      </c>
      <c r="D33" s="64">
        <v>330</v>
      </c>
      <c r="E33" s="64">
        <v>37</v>
      </c>
      <c r="F33" s="64">
        <v>6</v>
      </c>
      <c r="G33" s="64">
        <v>18</v>
      </c>
      <c r="H33" s="64">
        <v>22</v>
      </c>
      <c r="I33" s="64">
        <v>45</v>
      </c>
      <c r="J33" s="64">
        <v>43</v>
      </c>
      <c r="K33" s="64">
        <v>53</v>
      </c>
      <c r="L33" s="64">
        <v>74</v>
      </c>
      <c r="M33" s="64">
        <v>48</v>
      </c>
      <c r="N33" s="64">
        <v>36</v>
      </c>
      <c r="O33" s="64">
        <v>22</v>
      </c>
    </row>
    <row r="34" spans="1:15" ht="12">
      <c r="A34" s="6" t="s">
        <v>60</v>
      </c>
      <c r="B34" s="63" t="s">
        <v>61</v>
      </c>
      <c r="C34" s="64">
        <v>124</v>
      </c>
      <c r="D34" s="64">
        <v>107</v>
      </c>
      <c r="E34" s="64">
        <v>17</v>
      </c>
      <c r="F34" s="65">
        <v>0</v>
      </c>
      <c r="G34" s="65">
        <v>0</v>
      </c>
      <c r="H34" s="64">
        <v>7</v>
      </c>
      <c r="I34" s="64">
        <v>11</v>
      </c>
      <c r="J34" s="64">
        <v>11</v>
      </c>
      <c r="K34" s="64">
        <v>16</v>
      </c>
      <c r="L34" s="64">
        <v>25</v>
      </c>
      <c r="M34" s="64">
        <v>24</v>
      </c>
      <c r="N34" s="64">
        <v>20</v>
      </c>
      <c r="O34" s="64">
        <v>10</v>
      </c>
    </row>
    <row r="35" spans="1:15" ht="12">
      <c r="A35" s="6" t="s">
        <v>62</v>
      </c>
      <c r="B35" s="63" t="s">
        <v>63</v>
      </c>
      <c r="C35" s="64">
        <v>122</v>
      </c>
      <c r="D35" s="64">
        <v>117</v>
      </c>
      <c r="E35" s="64">
        <v>5</v>
      </c>
      <c r="F35" s="64">
        <v>3</v>
      </c>
      <c r="G35" s="64">
        <v>6</v>
      </c>
      <c r="H35" s="64">
        <v>9</v>
      </c>
      <c r="I35" s="64">
        <v>19</v>
      </c>
      <c r="J35" s="64">
        <v>13</v>
      </c>
      <c r="K35" s="64">
        <v>27</v>
      </c>
      <c r="L35" s="64">
        <v>28</v>
      </c>
      <c r="M35" s="64">
        <v>10</v>
      </c>
      <c r="N35" s="64">
        <v>5</v>
      </c>
      <c r="O35" s="64">
        <v>2</v>
      </c>
    </row>
    <row r="36" spans="1:15" ht="12">
      <c r="A36" s="6" t="s">
        <v>64</v>
      </c>
      <c r="B36" s="63" t="s">
        <v>65</v>
      </c>
      <c r="C36" s="64">
        <v>80</v>
      </c>
      <c r="D36" s="64">
        <v>73</v>
      </c>
      <c r="E36" s="64">
        <v>7</v>
      </c>
      <c r="F36" s="64">
        <v>3</v>
      </c>
      <c r="G36" s="64">
        <v>9</v>
      </c>
      <c r="H36" s="64">
        <v>6</v>
      </c>
      <c r="I36" s="64">
        <v>8</v>
      </c>
      <c r="J36" s="64">
        <v>11</v>
      </c>
      <c r="K36" s="64">
        <v>6</v>
      </c>
      <c r="L36" s="64">
        <v>15</v>
      </c>
      <c r="M36" s="64">
        <v>11</v>
      </c>
      <c r="N36" s="64">
        <v>8</v>
      </c>
      <c r="O36" s="64">
        <v>3</v>
      </c>
    </row>
    <row r="37" spans="1:15" ht="12">
      <c r="A37" s="28" t="s">
        <v>238</v>
      </c>
      <c r="B37" s="63" t="s">
        <v>66</v>
      </c>
      <c r="C37" s="64">
        <v>41</v>
      </c>
      <c r="D37" s="64">
        <v>33</v>
      </c>
      <c r="E37" s="64">
        <v>8</v>
      </c>
      <c r="F37" s="65">
        <v>0</v>
      </c>
      <c r="G37" s="64">
        <v>3</v>
      </c>
      <c r="H37" s="65">
        <v>0</v>
      </c>
      <c r="I37" s="64">
        <v>7</v>
      </c>
      <c r="J37" s="64">
        <v>8</v>
      </c>
      <c r="K37" s="64">
        <v>4</v>
      </c>
      <c r="L37" s="64">
        <v>6</v>
      </c>
      <c r="M37" s="64">
        <v>3</v>
      </c>
      <c r="N37" s="64">
        <v>3</v>
      </c>
      <c r="O37" s="64">
        <v>7</v>
      </c>
    </row>
    <row r="38" spans="1:15" s="66" customFormat="1" ht="12" customHeight="1">
      <c r="A38" s="102" t="s">
        <v>78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</row>
    <row r="39" spans="1:15" s="66" customFormat="1" ht="12">
      <c r="A39" s="103" t="s">
        <v>77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</row>
  </sheetData>
  <sheetProtection/>
  <mergeCells count="13">
    <mergeCell ref="D5:E5"/>
    <mergeCell ref="F5:O5"/>
    <mergeCell ref="C6:C7"/>
    <mergeCell ref="A8:B8"/>
    <mergeCell ref="A38:O38"/>
    <mergeCell ref="A39:O39"/>
    <mergeCell ref="A1:O1"/>
    <mergeCell ref="A2:O2"/>
    <mergeCell ref="N3:O3"/>
    <mergeCell ref="A4:B7"/>
    <mergeCell ref="C4:C5"/>
    <mergeCell ref="D4:E4"/>
    <mergeCell ref="F4:O4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PageLayoutView="0" workbookViewId="0" topLeftCell="A1">
      <pane xSplit="2" ySplit="7" topLeftCell="C8" activePane="bottomRight" state="frozen"/>
      <selection pane="topLeft" activeCell="C6" sqref="C6:M38"/>
      <selection pane="topRight" activeCell="C6" sqref="C6:M38"/>
      <selection pane="bottomLeft" activeCell="C6" sqref="C6:M38"/>
      <selection pane="bottomRight" activeCell="A50" sqref="A50"/>
    </sheetView>
  </sheetViews>
  <sheetFormatPr defaultColWidth="9.33203125" defaultRowHeight="12"/>
  <cols>
    <col min="1" max="1" width="12.16015625" style="20" customWidth="1"/>
    <col min="2" max="2" width="17.83203125" style="20" customWidth="1"/>
    <col min="3" max="5" width="10.83203125" style="20" customWidth="1"/>
    <col min="6" max="6" width="13.83203125" style="20" customWidth="1"/>
    <col min="7" max="14" width="10.83203125" style="20" customWidth="1"/>
    <col min="15" max="15" width="14.83203125" style="20" customWidth="1"/>
    <col min="16" max="16384" width="9.33203125" style="20" customWidth="1"/>
  </cols>
  <sheetData>
    <row r="1" spans="1:15" ht="16.5">
      <c r="A1" s="73" t="s">
        <v>177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2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12">
      <c r="A3" s="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106"/>
      <c r="O3" s="106"/>
    </row>
    <row r="4" spans="1:15" s="23" customFormat="1" ht="12" customHeight="1">
      <c r="A4" s="77" t="s">
        <v>17</v>
      </c>
      <c r="B4" s="107"/>
      <c r="C4" s="77" t="s">
        <v>162</v>
      </c>
      <c r="D4" s="78"/>
      <c r="E4" s="79"/>
      <c r="F4" s="80" t="s">
        <v>163</v>
      </c>
      <c r="G4" s="81"/>
      <c r="H4" s="81"/>
      <c r="I4" s="81"/>
      <c r="J4" s="81"/>
      <c r="K4" s="81"/>
      <c r="L4" s="81"/>
      <c r="M4" s="81"/>
      <c r="N4" s="81"/>
      <c r="O4" s="81"/>
    </row>
    <row r="5" spans="1:15" s="23" customFormat="1" ht="12" customHeight="1">
      <c r="A5" s="85"/>
      <c r="B5" s="108"/>
      <c r="C5" s="2" t="s">
        <v>161</v>
      </c>
      <c r="D5" s="2" t="s">
        <v>147</v>
      </c>
      <c r="E5" s="2" t="s">
        <v>148</v>
      </c>
      <c r="F5" s="43" t="s">
        <v>151</v>
      </c>
      <c r="G5" s="44" t="s">
        <v>152</v>
      </c>
      <c r="H5" s="44" t="s">
        <v>153</v>
      </c>
      <c r="I5" s="44" t="s">
        <v>154</v>
      </c>
      <c r="J5" s="44" t="s">
        <v>155</v>
      </c>
      <c r="K5" s="44" t="s">
        <v>156</v>
      </c>
      <c r="L5" s="44" t="s">
        <v>157</v>
      </c>
      <c r="M5" s="44" t="s">
        <v>158</v>
      </c>
      <c r="N5" s="44" t="s">
        <v>159</v>
      </c>
      <c r="O5" s="44" t="s">
        <v>160</v>
      </c>
    </row>
    <row r="6" spans="1:20" s="23" customFormat="1" ht="12" customHeight="1">
      <c r="A6" s="109"/>
      <c r="B6" s="110"/>
      <c r="C6" s="24" t="s">
        <v>2</v>
      </c>
      <c r="D6" s="24" t="s">
        <v>149</v>
      </c>
      <c r="E6" s="24" t="s">
        <v>150</v>
      </c>
      <c r="F6" s="25" t="s">
        <v>3</v>
      </c>
      <c r="G6" s="25" t="s">
        <v>4</v>
      </c>
      <c r="H6" s="25" t="s">
        <v>4</v>
      </c>
      <c r="I6" s="25" t="s">
        <v>4</v>
      </c>
      <c r="J6" s="25" t="s">
        <v>4</v>
      </c>
      <c r="K6" s="25" t="s">
        <v>4</v>
      </c>
      <c r="L6" s="25" t="s">
        <v>4</v>
      </c>
      <c r="M6" s="25" t="s">
        <v>4</v>
      </c>
      <c r="N6" s="25" t="s">
        <v>4</v>
      </c>
      <c r="O6" s="25" t="s">
        <v>5</v>
      </c>
      <c r="S6" s="40"/>
      <c r="T6" s="40"/>
    </row>
    <row r="7" spans="1:20" ht="12" customHeight="1">
      <c r="A7" s="100" t="s">
        <v>221</v>
      </c>
      <c r="B7" s="101"/>
      <c r="C7" s="51">
        <v>46876</v>
      </c>
      <c r="D7" s="51">
        <v>34670</v>
      </c>
      <c r="E7" s="51">
        <v>12206</v>
      </c>
      <c r="F7" s="51">
        <v>716</v>
      </c>
      <c r="G7" s="51">
        <v>1978</v>
      </c>
      <c r="H7" s="51">
        <v>2598</v>
      </c>
      <c r="I7" s="51">
        <v>3527</v>
      </c>
      <c r="J7" s="51">
        <v>5202</v>
      </c>
      <c r="K7" s="51">
        <v>6323</v>
      </c>
      <c r="L7" s="51">
        <v>7664</v>
      </c>
      <c r="M7" s="51">
        <v>8298</v>
      </c>
      <c r="N7" s="51">
        <v>6002</v>
      </c>
      <c r="O7" s="51">
        <v>4568</v>
      </c>
      <c r="Q7" s="30"/>
      <c r="R7" s="31"/>
      <c r="S7" s="31"/>
      <c r="T7" s="31"/>
    </row>
    <row r="8" spans="1:20" ht="12" customHeight="1">
      <c r="A8" s="4" t="s">
        <v>168</v>
      </c>
      <c r="B8" s="5" t="s">
        <v>169</v>
      </c>
      <c r="C8" s="51">
        <v>6231</v>
      </c>
      <c r="D8" s="51">
        <v>4719</v>
      </c>
      <c r="E8" s="51">
        <v>1512</v>
      </c>
      <c r="F8" s="51">
        <v>219</v>
      </c>
      <c r="G8" s="51">
        <v>416</v>
      </c>
      <c r="H8" s="51">
        <v>273</v>
      </c>
      <c r="I8" s="51">
        <v>407</v>
      </c>
      <c r="J8" s="51">
        <v>588</v>
      </c>
      <c r="K8" s="51">
        <v>703</v>
      </c>
      <c r="L8" s="51">
        <v>923</v>
      </c>
      <c r="M8" s="51">
        <v>1105</v>
      </c>
      <c r="N8" s="51">
        <v>882</v>
      </c>
      <c r="O8" s="51">
        <v>715</v>
      </c>
      <c r="Q8" s="30"/>
      <c r="R8" s="31"/>
      <c r="S8" s="31"/>
      <c r="T8" s="31"/>
    </row>
    <row r="9" spans="1:20" ht="12" customHeight="1">
      <c r="A9" s="4" t="s">
        <v>67</v>
      </c>
      <c r="B9" s="5" t="s">
        <v>68</v>
      </c>
      <c r="C9" s="51">
        <v>1858</v>
      </c>
      <c r="D9" s="51">
        <v>1273</v>
      </c>
      <c r="E9" s="51">
        <v>585</v>
      </c>
      <c r="F9" s="51">
        <v>35</v>
      </c>
      <c r="G9" s="51">
        <v>112</v>
      </c>
      <c r="H9" s="51">
        <v>108</v>
      </c>
      <c r="I9" s="51">
        <v>120</v>
      </c>
      <c r="J9" s="51">
        <v>192</v>
      </c>
      <c r="K9" s="51">
        <v>207</v>
      </c>
      <c r="L9" s="51">
        <v>223</v>
      </c>
      <c r="M9" s="51">
        <v>299</v>
      </c>
      <c r="N9" s="51">
        <v>275</v>
      </c>
      <c r="O9" s="51">
        <v>287</v>
      </c>
      <c r="Q9" s="30"/>
      <c r="R9" s="31"/>
      <c r="S9" s="31"/>
      <c r="T9" s="31"/>
    </row>
    <row r="10" spans="1:20" ht="12" customHeight="1">
      <c r="A10" s="4" t="s">
        <v>196</v>
      </c>
      <c r="B10" s="5" t="s">
        <v>197</v>
      </c>
      <c r="C10" s="51">
        <v>2685</v>
      </c>
      <c r="D10" s="51">
        <v>2006</v>
      </c>
      <c r="E10" s="51">
        <v>679</v>
      </c>
      <c r="F10" s="51">
        <v>28</v>
      </c>
      <c r="G10" s="51">
        <v>107</v>
      </c>
      <c r="H10" s="51">
        <v>117</v>
      </c>
      <c r="I10" s="51">
        <v>203</v>
      </c>
      <c r="J10" s="51">
        <v>280</v>
      </c>
      <c r="K10" s="51">
        <v>373</v>
      </c>
      <c r="L10" s="51">
        <v>440</v>
      </c>
      <c r="M10" s="51">
        <v>437</v>
      </c>
      <c r="N10" s="51">
        <v>383</v>
      </c>
      <c r="O10" s="51">
        <v>317</v>
      </c>
      <c r="Q10" s="30"/>
      <c r="R10" s="31"/>
      <c r="S10" s="31"/>
      <c r="T10" s="31"/>
    </row>
    <row r="11" spans="1:20" ht="12" customHeight="1">
      <c r="A11" s="4" t="s">
        <v>170</v>
      </c>
      <c r="B11" s="5" t="s">
        <v>55</v>
      </c>
      <c r="C11" s="51">
        <v>4564</v>
      </c>
      <c r="D11" s="51">
        <v>3176</v>
      </c>
      <c r="E11" s="51">
        <v>1388</v>
      </c>
      <c r="F11" s="51">
        <v>63</v>
      </c>
      <c r="G11" s="51">
        <v>170</v>
      </c>
      <c r="H11" s="51">
        <v>312</v>
      </c>
      <c r="I11" s="51">
        <v>502</v>
      </c>
      <c r="J11" s="51">
        <v>664</v>
      </c>
      <c r="K11" s="51">
        <v>707</v>
      </c>
      <c r="L11" s="51">
        <v>814</v>
      </c>
      <c r="M11" s="51">
        <v>778</v>
      </c>
      <c r="N11" s="51">
        <v>442</v>
      </c>
      <c r="O11" s="51">
        <v>112</v>
      </c>
      <c r="Q11" s="30"/>
      <c r="R11" s="31"/>
      <c r="S11" s="31"/>
      <c r="T11" s="31"/>
    </row>
    <row r="12" spans="1:20" ht="12" customHeight="1">
      <c r="A12" s="4" t="s">
        <v>171</v>
      </c>
      <c r="B12" s="5" t="s">
        <v>59</v>
      </c>
      <c r="C12" s="51">
        <v>3446</v>
      </c>
      <c r="D12" s="51">
        <v>2898</v>
      </c>
      <c r="E12" s="51">
        <v>548</v>
      </c>
      <c r="F12" s="51">
        <v>37</v>
      </c>
      <c r="G12" s="51">
        <v>167</v>
      </c>
      <c r="H12" s="51">
        <v>186</v>
      </c>
      <c r="I12" s="51">
        <v>262</v>
      </c>
      <c r="J12" s="51">
        <v>414</v>
      </c>
      <c r="K12" s="51">
        <v>487</v>
      </c>
      <c r="L12" s="51">
        <v>538</v>
      </c>
      <c r="M12" s="51">
        <v>601</v>
      </c>
      <c r="N12" s="51">
        <v>411</v>
      </c>
      <c r="O12" s="51">
        <v>343</v>
      </c>
      <c r="Q12" s="30"/>
      <c r="R12" s="31"/>
      <c r="S12" s="31"/>
      <c r="T12" s="31"/>
    </row>
    <row r="13" spans="1:20" ht="12" customHeight="1">
      <c r="A13" s="4" t="s">
        <v>69</v>
      </c>
      <c r="B13" s="5" t="s">
        <v>70</v>
      </c>
      <c r="C13" s="51">
        <v>3618</v>
      </c>
      <c r="D13" s="51">
        <v>2398</v>
      </c>
      <c r="E13" s="51">
        <v>1220</v>
      </c>
      <c r="F13" s="51">
        <v>44</v>
      </c>
      <c r="G13" s="51">
        <v>125</v>
      </c>
      <c r="H13" s="51">
        <v>161</v>
      </c>
      <c r="I13" s="51">
        <v>218</v>
      </c>
      <c r="J13" s="51">
        <v>384</v>
      </c>
      <c r="K13" s="51">
        <v>448</v>
      </c>
      <c r="L13" s="51">
        <v>632</v>
      </c>
      <c r="M13" s="51">
        <v>736</v>
      </c>
      <c r="N13" s="51">
        <v>524</v>
      </c>
      <c r="O13" s="51">
        <v>346</v>
      </c>
      <c r="Q13" s="30"/>
      <c r="R13" s="31"/>
      <c r="S13" s="31"/>
      <c r="T13" s="31"/>
    </row>
    <row r="14" spans="1:20" ht="12" customHeight="1">
      <c r="A14" s="4" t="s">
        <v>79</v>
      </c>
      <c r="B14" s="5" t="s">
        <v>18</v>
      </c>
      <c r="C14" s="51">
        <v>23572</v>
      </c>
      <c r="D14" s="51">
        <v>17438</v>
      </c>
      <c r="E14" s="51">
        <v>6134</v>
      </c>
      <c r="F14" s="51">
        <v>284</v>
      </c>
      <c r="G14" s="51">
        <v>843</v>
      </c>
      <c r="H14" s="51">
        <v>1367</v>
      </c>
      <c r="I14" s="51">
        <v>1710</v>
      </c>
      <c r="J14" s="51">
        <v>2561</v>
      </c>
      <c r="K14" s="51">
        <v>3247</v>
      </c>
      <c r="L14" s="51">
        <v>3945</v>
      </c>
      <c r="M14" s="51">
        <v>4205</v>
      </c>
      <c r="N14" s="51">
        <v>3000</v>
      </c>
      <c r="O14" s="51">
        <v>2410</v>
      </c>
      <c r="Q14" s="30"/>
      <c r="R14" s="31"/>
      <c r="S14" s="31"/>
      <c r="T14" s="31"/>
    </row>
    <row r="15" spans="1:17" ht="12" customHeight="1">
      <c r="A15" s="6" t="s">
        <v>20</v>
      </c>
      <c r="B15" s="26" t="s">
        <v>21</v>
      </c>
      <c r="C15" s="50">
        <v>1287</v>
      </c>
      <c r="D15" s="50">
        <v>1079</v>
      </c>
      <c r="E15" s="50">
        <v>208</v>
      </c>
      <c r="F15" s="50">
        <v>18</v>
      </c>
      <c r="G15" s="50">
        <v>58</v>
      </c>
      <c r="H15" s="50">
        <v>100</v>
      </c>
      <c r="I15" s="50">
        <v>112</v>
      </c>
      <c r="J15" s="50">
        <v>128</v>
      </c>
      <c r="K15" s="50">
        <v>152</v>
      </c>
      <c r="L15" s="50">
        <v>166</v>
      </c>
      <c r="M15" s="50">
        <v>191</v>
      </c>
      <c r="N15" s="50">
        <v>148</v>
      </c>
      <c r="O15" s="50">
        <v>214</v>
      </c>
      <c r="Q15" s="30"/>
    </row>
    <row r="16" spans="1:17" ht="12" customHeight="1">
      <c r="A16" s="6" t="s">
        <v>24</v>
      </c>
      <c r="B16" s="26" t="s">
        <v>25</v>
      </c>
      <c r="C16" s="50">
        <v>2095</v>
      </c>
      <c r="D16" s="50">
        <v>1420</v>
      </c>
      <c r="E16" s="50">
        <v>675</v>
      </c>
      <c r="F16" s="50">
        <v>29</v>
      </c>
      <c r="G16" s="50">
        <v>54</v>
      </c>
      <c r="H16" s="50">
        <v>71</v>
      </c>
      <c r="I16" s="50">
        <v>96</v>
      </c>
      <c r="J16" s="50">
        <v>165</v>
      </c>
      <c r="K16" s="50">
        <v>235</v>
      </c>
      <c r="L16" s="50">
        <v>336</v>
      </c>
      <c r="M16" s="50">
        <v>403</v>
      </c>
      <c r="N16" s="50">
        <v>380</v>
      </c>
      <c r="O16" s="50">
        <v>326</v>
      </c>
      <c r="Q16" s="30"/>
    </row>
    <row r="17" spans="1:17" ht="12" customHeight="1">
      <c r="A17" s="6" t="s">
        <v>26</v>
      </c>
      <c r="B17" s="26" t="s">
        <v>27</v>
      </c>
      <c r="C17" s="50">
        <v>937</v>
      </c>
      <c r="D17" s="50">
        <v>596</v>
      </c>
      <c r="E17" s="50">
        <v>341</v>
      </c>
      <c r="F17" s="52">
        <v>6</v>
      </c>
      <c r="G17" s="50">
        <v>31</v>
      </c>
      <c r="H17" s="50">
        <v>38</v>
      </c>
      <c r="I17" s="50">
        <v>57</v>
      </c>
      <c r="J17" s="50">
        <v>93</v>
      </c>
      <c r="K17" s="50">
        <v>111</v>
      </c>
      <c r="L17" s="50">
        <v>148</v>
      </c>
      <c r="M17" s="50">
        <v>167</v>
      </c>
      <c r="N17" s="50">
        <v>150</v>
      </c>
      <c r="O17" s="50">
        <v>136</v>
      </c>
      <c r="Q17" s="30"/>
    </row>
    <row r="18" spans="1:19" ht="12" customHeight="1">
      <c r="A18" s="6" t="s">
        <v>30</v>
      </c>
      <c r="B18" s="26" t="s">
        <v>31</v>
      </c>
      <c r="C18" s="50">
        <v>3831</v>
      </c>
      <c r="D18" s="50">
        <v>3256</v>
      </c>
      <c r="E18" s="50">
        <v>575</v>
      </c>
      <c r="F18" s="50">
        <v>4</v>
      </c>
      <c r="G18" s="50">
        <v>82</v>
      </c>
      <c r="H18" s="50">
        <v>156</v>
      </c>
      <c r="I18" s="50">
        <v>272</v>
      </c>
      <c r="J18" s="50">
        <v>408</v>
      </c>
      <c r="K18" s="50">
        <v>597</v>
      </c>
      <c r="L18" s="50">
        <v>737</v>
      </c>
      <c r="M18" s="50">
        <v>776</v>
      </c>
      <c r="N18" s="50">
        <v>495</v>
      </c>
      <c r="O18" s="50">
        <v>304</v>
      </c>
      <c r="Q18" s="30"/>
      <c r="S18" s="31"/>
    </row>
    <row r="19" spans="1:19" ht="12" customHeight="1">
      <c r="A19" s="6" t="s">
        <v>32</v>
      </c>
      <c r="B19" s="26" t="s">
        <v>33</v>
      </c>
      <c r="C19" s="50">
        <v>2566</v>
      </c>
      <c r="D19" s="50">
        <v>1674</v>
      </c>
      <c r="E19" s="50">
        <v>892</v>
      </c>
      <c r="F19" s="52">
        <v>24</v>
      </c>
      <c r="G19" s="50">
        <v>77</v>
      </c>
      <c r="H19" s="50">
        <v>118</v>
      </c>
      <c r="I19" s="50">
        <v>152</v>
      </c>
      <c r="J19" s="50">
        <v>226</v>
      </c>
      <c r="K19" s="50">
        <v>288</v>
      </c>
      <c r="L19" s="50">
        <v>420</v>
      </c>
      <c r="M19" s="50">
        <v>499</v>
      </c>
      <c r="N19" s="50">
        <v>391</v>
      </c>
      <c r="O19" s="50">
        <v>371</v>
      </c>
      <c r="Q19" s="30"/>
      <c r="R19" s="31"/>
      <c r="S19" s="31"/>
    </row>
    <row r="20" spans="1:19" ht="12" customHeight="1">
      <c r="A20" s="6" t="s">
        <v>34</v>
      </c>
      <c r="B20" s="26" t="s">
        <v>35</v>
      </c>
      <c r="C20" s="50">
        <v>1536</v>
      </c>
      <c r="D20" s="50">
        <v>1192</v>
      </c>
      <c r="E20" s="50">
        <v>344</v>
      </c>
      <c r="F20" s="52">
        <v>1</v>
      </c>
      <c r="G20" s="50">
        <v>94</v>
      </c>
      <c r="H20" s="50">
        <v>114</v>
      </c>
      <c r="I20" s="50">
        <v>157</v>
      </c>
      <c r="J20" s="50">
        <v>214</v>
      </c>
      <c r="K20" s="50">
        <v>215</v>
      </c>
      <c r="L20" s="50">
        <v>260</v>
      </c>
      <c r="M20" s="50">
        <v>231</v>
      </c>
      <c r="N20" s="50">
        <v>129</v>
      </c>
      <c r="O20" s="50">
        <v>121</v>
      </c>
      <c r="Q20" s="30"/>
      <c r="R20" s="31"/>
      <c r="S20" s="31"/>
    </row>
    <row r="21" spans="1:19" ht="12" customHeight="1">
      <c r="A21" s="6" t="s">
        <v>36</v>
      </c>
      <c r="B21" s="26" t="s">
        <v>37</v>
      </c>
      <c r="C21" s="50">
        <v>1998</v>
      </c>
      <c r="D21" s="50">
        <v>1509</v>
      </c>
      <c r="E21" s="50">
        <v>489</v>
      </c>
      <c r="F21" s="50">
        <v>11</v>
      </c>
      <c r="G21" s="50">
        <v>61</v>
      </c>
      <c r="H21" s="50">
        <v>102</v>
      </c>
      <c r="I21" s="50">
        <v>139</v>
      </c>
      <c r="J21" s="50">
        <v>190</v>
      </c>
      <c r="K21" s="50">
        <v>255</v>
      </c>
      <c r="L21" s="50">
        <v>302</v>
      </c>
      <c r="M21" s="50">
        <v>380</v>
      </c>
      <c r="N21" s="50">
        <v>284</v>
      </c>
      <c r="O21" s="50">
        <v>274</v>
      </c>
      <c r="Q21" s="30"/>
      <c r="R21" s="31"/>
      <c r="S21" s="31"/>
    </row>
    <row r="22" spans="1:19" ht="12" customHeight="1">
      <c r="A22" s="6" t="s">
        <v>42</v>
      </c>
      <c r="B22" s="26" t="s">
        <v>43</v>
      </c>
      <c r="C22" s="50">
        <v>2016</v>
      </c>
      <c r="D22" s="50">
        <v>1672</v>
      </c>
      <c r="E22" s="50">
        <v>344</v>
      </c>
      <c r="F22" s="50">
        <v>15</v>
      </c>
      <c r="G22" s="50">
        <v>74</v>
      </c>
      <c r="H22" s="50">
        <v>100</v>
      </c>
      <c r="I22" s="50">
        <v>155</v>
      </c>
      <c r="J22" s="50">
        <v>246</v>
      </c>
      <c r="K22" s="50">
        <v>268</v>
      </c>
      <c r="L22" s="50">
        <v>331</v>
      </c>
      <c r="M22" s="50">
        <v>391</v>
      </c>
      <c r="N22" s="50">
        <v>243</v>
      </c>
      <c r="O22" s="50">
        <v>193</v>
      </c>
      <c r="Q22" s="30"/>
      <c r="R22" s="31"/>
      <c r="S22" s="31"/>
    </row>
    <row r="23" spans="1:17" ht="12" customHeight="1">
      <c r="A23" s="6" t="s">
        <v>44</v>
      </c>
      <c r="B23" s="26" t="s">
        <v>45</v>
      </c>
      <c r="C23" s="50">
        <v>1344</v>
      </c>
      <c r="D23" s="50">
        <v>750</v>
      </c>
      <c r="E23" s="50">
        <v>594</v>
      </c>
      <c r="F23" s="50">
        <v>21</v>
      </c>
      <c r="G23" s="50">
        <v>31</v>
      </c>
      <c r="H23" s="50">
        <v>68</v>
      </c>
      <c r="I23" s="50">
        <v>94</v>
      </c>
      <c r="J23" s="50">
        <v>177</v>
      </c>
      <c r="K23" s="50">
        <v>226</v>
      </c>
      <c r="L23" s="50">
        <v>216</v>
      </c>
      <c r="M23" s="50">
        <v>241</v>
      </c>
      <c r="N23" s="50">
        <v>187</v>
      </c>
      <c r="O23" s="50">
        <v>83</v>
      </c>
      <c r="Q23" s="30"/>
    </row>
    <row r="24" spans="1:17" ht="12" customHeight="1">
      <c r="A24" s="6" t="s">
        <v>46</v>
      </c>
      <c r="B24" s="26" t="s">
        <v>47</v>
      </c>
      <c r="C24" s="50">
        <v>1177</v>
      </c>
      <c r="D24" s="50">
        <v>736</v>
      </c>
      <c r="E24" s="50">
        <v>441</v>
      </c>
      <c r="F24" s="50">
        <v>45</v>
      </c>
      <c r="G24" s="50">
        <v>80</v>
      </c>
      <c r="H24" s="50">
        <v>96</v>
      </c>
      <c r="I24" s="50">
        <v>149</v>
      </c>
      <c r="J24" s="50">
        <v>165</v>
      </c>
      <c r="K24" s="50">
        <v>196</v>
      </c>
      <c r="L24" s="50">
        <v>180</v>
      </c>
      <c r="M24" s="50">
        <v>166</v>
      </c>
      <c r="N24" s="50">
        <v>92</v>
      </c>
      <c r="O24" s="50">
        <v>8</v>
      </c>
      <c r="Q24" s="30"/>
    </row>
    <row r="25" spans="1:17" ht="12">
      <c r="A25" s="6" t="s">
        <v>48</v>
      </c>
      <c r="B25" s="26" t="s">
        <v>49</v>
      </c>
      <c r="C25" s="50">
        <v>463</v>
      </c>
      <c r="D25" s="50">
        <v>269</v>
      </c>
      <c r="E25" s="50">
        <v>194</v>
      </c>
      <c r="F25" s="50">
        <v>4</v>
      </c>
      <c r="G25" s="50">
        <v>8</v>
      </c>
      <c r="H25" s="50">
        <v>17</v>
      </c>
      <c r="I25" s="50">
        <v>27</v>
      </c>
      <c r="J25" s="50">
        <v>37</v>
      </c>
      <c r="K25" s="50">
        <v>57</v>
      </c>
      <c r="L25" s="50">
        <v>75</v>
      </c>
      <c r="M25" s="50">
        <v>108</v>
      </c>
      <c r="N25" s="50">
        <v>74</v>
      </c>
      <c r="O25" s="50">
        <v>56</v>
      </c>
      <c r="Q25" s="30"/>
    </row>
    <row r="26" spans="1:18" ht="12">
      <c r="A26" s="6" t="s">
        <v>50</v>
      </c>
      <c r="B26" s="26" t="s">
        <v>51</v>
      </c>
      <c r="C26" s="50">
        <v>1084</v>
      </c>
      <c r="D26" s="50">
        <v>801</v>
      </c>
      <c r="E26" s="50">
        <v>283</v>
      </c>
      <c r="F26" s="50">
        <v>12</v>
      </c>
      <c r="G26" s="50">
        <v>26</v>
      </c>
      <c r="H26" s="50">
        <v>49</v>
      </c>
      <c r="I26" s="50">
        <v>72</v>
      </c>
      <c r="J26" s="50">
        <v>100</v>
      </c>
      <c r="K26" s="50">
        <v>141</v>
      </c>
      <c r="L26" s="50">
        <v>211</v>
      </c>
      <c r="M26" s="50">
        <v>211</v>
      </c>
      <c r="N26" s="50">
        <v>132</v>
      </c>
      <c r="O26" s="50">
        <v>130</v>
      </c>
      <c r="Q26" s="30"/>
      <c r="R26" s="31"/>
    </row>
    <row r="27" spans="1:17" ht="12">
      <c r="A27" s="6" t="s">
        <v>52</v>
      </c>
      <c r="B27" s="26" t="s">
        <v>53</v>
      </c>
      <c r="C27" s="50">
        <v>2474</v>
      </c>
      <c r="D27" s="50">
        <v>1896</v>
      </c>
      <c r="E27" s="50">
        <v>578</v>
      </c>
      <c r="F27" s="50">
        <v>84</v>
      </c>
      <c r="G27" s="50">
        <v>141</v>
      </c>
      <c r="H27" s="50">
        <v>303</v>
      </c>
      <c r="I27" s="50">
        <v>174</v>
      </c>
      <c r="J27" s="50">
        <v>324</v>
      </c>
      <c r="K27" s="50">
        <v>391</v>
      </c>
      <c r="L27" s="50">
        <v>419</v>
      </c>
      <c r="M27" s="50">
        <v>305</v>
      </c>
      <c r="N27" s="50">
        <v>199</v>
      </c>
      <c r="O27" s="50">
        <v>134</v>
      </c>
      <c r="Q27" s="30"/>
    </row>
    <row r="28" spans="1:17" ht="12">
      <c r="A28" s="6" t="s">
        <v>56</v>
      </c>
      <c r="B28" s="26" t="s">
        <v>57</v>
      </c>
      <c r="C28" s="50">
        <v>764</v>
      </c>
      <c r="D28" s="50">
        <v>588</v>
      </c>
      <c r="E28" s="50">
        <v>176</v>
      </c>
      <c r="F28" s="50">
        <v>10</v>
      </c>
      <c r="G28" s="50">
        <v>26</v>
      </c>
      <c r="H28" s="50">
        <v>35</v>
      </c>
      <c r="I28" s="50">
        <v>54</v>
      </c>
      <c r="J28" s="50">
        <v>88</v>
      </c>
      <c r="K28" s="50">
        <v>115</v>
      </c>
      <c r="L28" s="50">
        <v>144</v>
      </c>
      <c r="M28" s="50">
        <v>136</v>
      </c>
      <c r="N28" s="50">
        <v>96</v>
      </c>
      <c r="O28" s="50">
        <v>60</v>
      </c>
      <c r="Q28" s="30"/>
    </row>
    <row r="29" spans="1:17" ht="12">
      <c r="A29" s="4" t="s">
        <v>71</v>
      </c>
      <c r="B29" s="5" t="s">
        <v>72</v>
      </c>
      <c r="C29" s="51">
        <v>518</v>
      </c>
      <c r="D29" s="51">
        <v>409</v>
      </c>
      <c r="E29" s="51">
        <v>109</v>
      </c>
      <c r="F29" s="53">
        <v>4</v>
      </c>
      <c r="G29" s="51">
        <v>22</v>
      </c>
      <c r="H29" s="51">
        <v>50</v>
      </c>
      <c r="I29" s="51">
        <v>60</v>
      </c>
      <c r="J29" s="51">
        <v>78</v>
      </c>
      <c r="K29" s="51">
        <v>84</v>
      </c>
      <c r="L29" s="51">
        <v>75</v>
      </c>
      <c r="M29" s="51">
        <v>81</v>
      </c>
      <c r="N29" s="51">
        <v>49</v>
      </c>
      <c r="O29" s="51">
        <v>15</v>
      </c>
      <c r="Q29" s="30"/>
    </row>
    <row r="30" spans="1:17" ht="12">
      <c r="A30" s="28" t="s">
        <v>73</v>
      </c>
      <c r="B30" s="26" t="s">
        <v>74</v>
      </c>
      <c r="C30" s="50">
        <v>288</v>
      </c>
      <c r="D30" s="50">
        <v>208</v>
      </c>
      <c r="E30" s="50">
        <v>80</v>
      </c>
      <c r="F30" s="52">
        <v>3</v>
      </c>
      <c r="G30" s="50">
        <v>10</v>
      </c>
      <c r="H30" s="50">
        <v>26</v>
      </c>
      <c r="I30" s="50">
        <v>36</v>
      </c>
      <c r="J30" s="50">
        <v>48</v>
      </c>
      <c r="K30" s="50">
        <v>49</v>
      </c>
      <c r="L30" s="50">
        <v>38</v>
      </c>
      <c r="M30" s="50">
        <v>46</v>
      </c>
      <c r="N30" s="50">
        <v>27</v>
      </c>
      <c r="O30" s="50">
        <v>5</v>
      </c>
      <c r="Q30" s="30"/>
    </row>
    <row r="31" spans="1:17" ht="12">
      <c r="A31" s="28" t="s">
        <v>75</v>
      </c>
      <c r="B31" s="26" t="s">
        <v>76</v>
      </c>
      <c r="C31" s="50">
        <v>230</v>
      </c>
      <c r="D31" s="50">
        <v>201</v>
      </c>
      <c r="E31" s="50">
        <v>29</v>
      </c>
      <c r="F31" s="52">
        <v>1</v>
      </c>
      <c r="G31" s="50">
        <v>12</v>
      </c>
      <c r="H31" s="50">
        <v>24</v>
      </c>
      <c r="I31" s="50">
        <v>24</v>
      </c>
      <c r="J31" s="50">
        <v>30</v>
      </c>
      <c r="K31" s="50">
        <v>35</v>
      </c>
      <c r="L31" s="50">
        <v>37</v>
      </c>
      <c r="M31" s="50">
        <v>35</v>
      </c>
      <c r="N31" s="52">
        <v>22</v>
      </c>
      <c r="O31" s="50">
        <v>10</v>
      </c>
      <c r="Q31" s="30"/>
    </row>
    <row r="32" spans="1:20" s="35" customFormat="1" ht="12">
      <c r="A32" s="34" t="s">
        <v>135</v>
      </c>
      <c r="B32" s="5" t="s">
        <v>136</v>
      </c>
      <c r="C32" s="50">
        <v>384</v>
      </c>
      <c r="D32" s="50">
        <v>353</v>
      </c>
      <c r="E32" s="50">
        <v>31</v>
      </c>
      <c r="F32" s="50">
        <v>2</v>
      </c>
      <c r="G32" s="50">
        <v>16</v>
      </c>
      <c r="H32" s="50">
        <v>24</v>
      </c>
      <c r="I32" s="50">
        <v>45</v>
      </c>
      <c r="J32" s="50">
        <v>41</v>
      </c>
      <c r="K32" s="50">
        <v>67</v>
      </c>
      <c r="L32" s="50">
        <v>74</v>
      </c>
      <c r="M32" s="50">
        <v>56</v>
      </c>
      <c r="N32" s="50">
        <v>36</v>
      </c>
      <c r="O32" s="50">
        <v>23</v>
      </c>
      <c r="Q32" s="30"/>
      <c r="R32" s="20"/>
      <c r="S32" s="20"/>
      <c r="T32" s="20"/>
    </row>
    <row r="33" spans="1:17" ht="12">
      <c r="A33" s="6" t="s">
        <v>60</v>
      </c>
      <c r="B33" s="26" t="s">
        <v>61</v>
      </c>
      <c r="C33" s="50">
        <v>121</v>
      </c>
      <c r="D33" s="50">
        <v>104</v>
      </c>
      <c r="E33" s="50">
        <v>17</v>
      </c>
      <c r="F33" s="52">
        <v>0</v>
      </c>
      <c r="G33" s="50">
        <v>2</v>
      </c>
      <c r="H33" s="50">
        <v>5</v>
      </c>
      <c r="I33" s="50">
        <v>11</v>
      </c>
      <c r="J33" s="50">
        <v>10</v>
      </c>
      <c r="K33" s="50">
        <v>22</v>
      </c>
      <c r="L33" s="50">
        <v>23</v>
      </c>
      <c r="M33" s="50">
        <v>23</v>
      </c>
      <c r="N33" s="52">
        <v>17</v>
      </c>
      <c r="O33" s="50">
        <v>8</v>
      </c>
      <c r="Q33" s="30"/>
    </row>
    <row r="34" spans="1:17" ht="12">
      <c r="A34" s="6" t="s">
        <v>62</v>
      </c>
      <c r="B34" s="26" t="s">
        <v>63</v>
      </c>
      <c r="C34" s="50">
        <v>145</v>
      </c>
      <c r="D34" s="50">
        <v>139</v>
      </c>
      <c r="E34" s="50">
        <v>6</v>
      </c>
      <c r="F34" s="52">
        <v>2</v>
      </c>
      <c r="G34" s="50">
        <v>8</v>
      </c>
      <c r="H34" s="50">
        <v>11</v>
      </c>
      <c r="I34" s="50">
        <v>21</v>
      </c>
      <c r="J34" s="50">
        <v>14</v>
      </c>
      <c r="K34" s="50">
        <v>33</v>
      </c>
      <c r="L34" s="50">
        <v>25</v>
      </c>
      <c r="M34" s="50">
        <v>17</v>
      </c>
      <c r="N34" s="52">
        <v>9</v>
      </c>
      <c r="O34" s="50">
        <v>5</v>
      </c>
      <c r="Q34" s="30"/>
    </row>
    <row r="35" spans="1:17" ht="12">
      <c r="A35" s="6" t="s">
        <v>64</v>
      </c>
      <c r="B35" s="26" t="s">
        <v>65</v>
      </c>
      <c r="C35" s="50">
        <v>80</v>
      </c>
      <c r="D35" s="50">
        <v>78</v>
      </c>
      <c r="E35" s="50">
        <v>2</v>
      </c>
      <c r="F35" s="52">
        <v>0</v>
      </c>
      <c r="G35" s="50">
        <v>5</v>
      </c>
      <c r="H35" s="50">
        <v>6</v>
      </c>
      <c r="I35" s="50">
        <v>6</v>
      </c>
      <c r="J35" s="50">
        <v>11</v>
      </c>
      <c r="K35" s="50">
        <v>7</v>
      </c>
      <c r="L35" s="50">
        <v>21</v>
      </c>
      <c r="M35" s="50">
        <v>12</v>
      </c>
      <c r="N35" s="52">
        <v>9</v>
      </c>
      <c r="O35" s="50">
        <v>3</v>
      </c>
      <c r="Q35" s="30"/>
    </row>
    <row r="36" spans="1:17" ht="12">
      <c r="A36" s="6" t="s">
        <v>85</v>
      </c>
      <c r="B36" s="29" t="s">
        <v>66</v>
      </c>
      <c r="C36" s="50">
        <v>38</v>
      </c>
      <c r="D36" s="50">
        <v>32</v>
      </c>
      <c r="E36" s="50">
        <v>6</v>
      </c>
      <c r="F36" s="52">
        <v>0</v>
      </c>
      <c r="G36" s="52">
        <v>1</v>
      </c>
      <c r="H36" s="50">
        <v>2</v>
      </c>
      <c r="I36" s="50">
        <v>7</v>
      </c>
      <c r="J36" s="50">
        <v>6</v>
      </c>
      <c r="K36" s="50">
        <v>5</v>
      </c>
      <c r="L36" s="50">
        <v>5</v>
      </c>
      <c r="M36" s="50">
        <v>4</v>
      </c>
      <c r="N36" s="50">
        <v>1</v>
      </c>
      <c r="O36" s="50">
        <v>7</v>
      </c>
      <c r="Q36" s="30"/>
    </row>
    <row r="37" spans="1:15" s="27" customFormat="1" ht="12" customHeight="1">
      <c r="A37" s="102" t="s">
        <v>78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</row>
    <row r="38" spans="1:15" s="27" customFormat="1" ht="12">
      <c r="A38" s="104" t="s">
        <v>77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</row>
  </sheetData>
  <sheetProtection/>
  <mergeCells count="9">
    <mergeCell ref="A7:B7"/>
    <mergeCell ref="A37:O37"/>
    <mergeCell ref="A38:O38"/>
    <mergeCell ref="A1:O1"/>
    <mergeCell ref="A2:O2"/>
    <mergeCell ref="N3:O3"/>
    <mergeCell ref="A4:B6"/>
    <mergeCell ref="C4:E4"/>
    <mergeCell ref="F4:O4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PageLayoutView="0" workbookViewId="0" topLeftCell="A1">
      <pane xSplit="2" ySplit="7" topLeftCell="C8" activePane="bottomRight" state="frozen"/>
      <selection pane="topLeft" activeCell="C6" sqref="C6:M38"/>
      <selection pane="topRight" activeCell="C6" sqref="C6:M38"/>
      <selection pane="bottomLeft" activeCell="C6" sqref="C6:M38"/>
      <selection pane="bottomRight" activeCell="A60" sqref="A60"/>
    </sheetView>
  </sheetViews>
  <sheetFormatPr defaultColWidth="9.33203125" defaultRowHeight="12"/>
  <cols>
    <col min="1" max="1" width="12.16015625" style="20" customWidth="1"/>
    <col min="2" max="2" width="17.83203125" style="20" customWidth="1"/>
    <col min="3" max="5" width="10.83203125" style="20" customWidth="1"/>
    <col min="6" max="6" width="13.83203125" style="20" customWidth="1"/>
    <col min="7" max="14" width="10.83203125" style="20" customWidth="1"/>
    <col min="15" max="15" width="14.83203125" style="20" customWidth="1"/>
    <col min="16" max="16384" width="9.33203125" style="20" customWidth="1"/>
  </cols>
  <sheetData>
    <row r="1" spans="1:15" ht="16.5">
      <c r="A1" s="73" t="s">
        <v>177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2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12">
      <c r="A3" s="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106"/>
      <c r="O3" s="106"/>
    </row>
    <row r="4" spans="1:15" s="23" customFormat="1" ht="12" customHeight="1">
      <c r="A4" s="77" t="s">
        <v>17</v>
      </c>
      <c r="B4" s="107"/>
      <c r="C4" s="77" t="s">
        <v>162</v>
      </c>
      <c r="D4" s="78"/>
      <c r="E4" s="79"/>
      <c r="F4" s="80" t="s">
        <v>163</v>
      </c>
      <c r="G4" s="81"/>
      <c r="H4" s="81"/>
      <c r="I4" s="81"/>
      <c r="J4" s="81"/>
      <c r="K4" s="81"/>
      <c r="L4" s="81"/>
      <c r="M4" s="81"/>
      <c r="N4" s="81"/>
      <c r="O4" s="116"/>
    </row>
    <row r="5" spans="1:15" s="23" customFormat="1" ht="12" customHeight="1">
      <c r="A5" s="85"/>
      <c r="B5" s="108"/>
      <c r="C5" s="2" t="s">
        <v>161</v>
      </c>
      <c r="D5" s="2" t="s">
        <v>147</v>
      </c>
      <c r="E5" s="2" t="s">
        <v>148</v>
      </c>
      <c r="F5" s="43" t="s">
        <v>151</v>
      </c>
      <c r="G5" s="44" t="s">
        <v>152</v>
      </c>
      <c r="H5" s="44" t="s">
        <v>153</v>
      </c>
      <c r="I5" s="44" t="s">
        <v>154</v>
      </c>
      <c r="J5" s="44" t="s">
        <v>155</v>
      </c>
      <c r="K5" s="44" t="s">
        <v>156</v>
      </c>
      <c r="L5" s="44" t="s">
        <v>157</v>
      </c>
      <c r="M5" s="44" t="s">
        <v>158</v>
      </c>
      <c r="N5" s="44" t="s">
        <v>159</v>
      </c>
      <c r="O5" s="117" t="s">
        <v>160</v>
      </c>
    </row>
    <row r="6" spans="1:20" s="23" customFormat="1" ht="12" customHeight="1">
      <c r="A6" s="109"/>
      <c r="B6" s="110"/>
      <c r="C6" s="24" t="s">
        <v>2</v>
      </c>
      <c r="D6" s="24" t="s">
        <v>149</v>
      </c>
      <c r="E6" s="24" t="s">
        <v>150</v>
      </c>
      <c r="F6" s="25" t="s">
        <v>3</v>
      </c>
      <c r="G6" s="25" t="s">
        <v>4</v>
      </c>
      <c r="H6" s="25" t="s">
        <v>4</v>
      </c>
      <c r="I6" s="25" t="s">
        <v>4</v>
      </c>
      <c r="J6" s="25" t="s">
        <v>4</v>
      </c>
      <c r="K6" s="25" t="s">
        <v>4</v>
      </c>
      <c r="L6" s="25" t="s">
        <v>4</v>
      </c>
      <c r="M6" s="25" t="s">
        <v>4</v>
      </c>
      <c r="N6" s="25" t="s">
        <v>4</v>
      </c>
      <c r="O6" s="118" t="s">
        <v>5</v>
      </c>
      <c r="S6" s="40"/>
      <c r="T6" s="40"/>
    </row>
    <row r="7" spans="1:20" ht="12" customHeight="1">
      <c r="A7" s="100" t="s">
        <v>219</v>
      </c>
      <c r="B7" s="101"/>
      <c r="C7" s="51">
        <v>43507</v>
      </c>
      <c r="D7" s="51">
        <v>33058</v>
      </c>
      <c r="E7" s="51">
        <v>10449</v>
      </c>
      <c r="F7" s="51">
        <v>603</v>
      </c>
      <c r="G7" s="51">
        <v>1596</v>
      </c>
      <c r="H7" s="51">
        <v>2491</v>
      </c>
      <c r="I7" s="51">
        <v>3552</v>
      </c>
      <c r="J7" s="51">
        <v>4979</v>
      </c>
      <c r="K7" s="51">
        <v>6073</v>
      </c>
      <c r="L7" s="51">
        <v>7442</v>
      </c>
      <c r="M7" s="51">
        <v>7758</v>
      </c>
      <c r="N7" s="51">
        <v>5165</v>
      </c>
      <c r="O7" s="119">
        <v>3848</v>
      </c>
      <c r="Q7" s="30"/>
      <c r="R7" s="31"/>
      <c r="S7" s="31"/>
      <c r="T7" s="31"/>
    </row>
    <row r="8" spans="1:20" ht="12" customHeight="1">
      <c r="A8" s="4" t="s">
        <v>168</v>
      </c>
      <c r="B8" s="5" t="s">
        <v>169</v>
      </c>
      <c r="C8" s="51">
        <v>5464</v>
      </c>
      <c r="D8" s="51">
        <v>4018</v>
      </c>
      <c r="E8" s="51">
        <v>1446</v>
      </c>
      <c r="F8" s="51">
        <v>82</v>
      </c>
      <c r="G8" s="51">
        <v>190</v>
      </c>
      <c r="H8" s="51">
        <v>269</v>
      </c>
      <c r="I8" s="51">
        <v>401</v>
      </c>
      <c r="J8" s="51">
        <v>542</v>
      </c>
      <c r="K8" s="51">
        <v>701</v>
      </c>
      <c r="L8" s="51">
        <v>880</v>
      </c>
      <c r="M8" s="51">
        <v>1049</v>
      </c>
      <c r="N8" s="51">
        <v>761</v>
      </c>
      <c r="O8" s="119">
        <v>589</v>
      </c>
      <c r="Q8" s="30"/>
      <c r="R8" s="31"/>
      <c r="S8" s="31"/>
      <c r="T8" s="31"/>
    </row>
    <row r="9" spans="1:20" ht="12" customHeight="1">
      <c r="A9" s="4" t="s">
        <v>67</v>
      </c>
      <c r="B9" s="5" t="s">
        <v>68</v>
      </c>
      <c r="C9" s="51">
        <v>1803</v>
      </c>
      <c r="D9" s="51">
        <v>1251</v>
      </c>
      <c r="E9" s="51">
        <v>552</v>
      </c>
      <c r="F9" s="51">
        <v>50</v>
      </c>
      <c r="G9" s="51">
        <v>105</v>
      </c>
      <c r="H9" s="51">
        <v>104</v>
      </c>
      <c r="I9" s="51">
        <v>115</v>
      </c>
      <c r="J9" s="51">
        <v>196</v>
      </c>
      <c r="K9" s="51">
        <v>213</v>
      </c>
      <c r="L9" s="51">
        <v>239</v>
      </c>
      <c r="M9" s="51">
        <v>280</v>
      </c>
      <c r="N9" s="51">
        <v>250</v>
      </c>
      <c r="O9" s="119">
        <v>251</v>
      </c>
      <c r="Q9" s="30"/>
      <c r="R9" s="31"/>
      <c r="S9" s="31"/>
      <c r="T9" s="31"/>
    </row>
    <row r="10" spans="1:20" ht="12" customHeight="1">
      <c r="A10" s="4" t="s">
        <v>196</v>
      </c>
      <c r="B10" s="5" t="s">
        <v>197</v>
      </c>
      <c r="C10" s="51">
        <v>2628</v>
      </c>
      <c r="D10" s="51">
        <v>1964</v>
      </c>
      <c r="E10" s="51">
        <v>664</v>
      </c>
      <c r="F10" s="51">
        <v>34</v>
      </c>
      <c r="G10" s="51">
        <v>89</v>
      </c>
      <c r="H10" s="51">
        <v>132</v>
      </c>
      <c r="I10" s="51">
        <v>191</v>
      </c>
      <c r="J10" s="51">
        <v>287</v>
      </c>
      <c r="K10" s="51">
        <v>388</v>
      </c>
      <c r="L10" s="51">
        <v>453</v>
      </c>
      <c r="M10" s="51">
        <v>425</v>
      </c>
      <c r="N10" s="51">
        <v>382</v>
      </c>
      <c r="O10" s="119">
        <v>247</v>
      </c>
      <c r="Q10" s="30"/>
      <c r="R10" s="31"/>
      <c r="S10" s="31"/>
      <c r="T10" s="31"/>
    </row>
    <row r="11" spans="1:20" ht="12" customHeight="1">
      <c r="A11" s="4" t="s">
        <v>170</v>
      </c>
      <c r="B11" s="5" t="s">
        <v>55</v>
      </c>
      <c r="C11" s="51">
        <v>4251</v>
      </c>
      <c r="D11" s="51">
        <v>2976</v>
      </c>
      <c r="E11" s="51">
        <v>1275</v>
      </c>
      <c r="F11" s="51">
        <v>49</v>
      </c>
      <c r="G11" s="51">
        <v>139</v>
      </c>
      <c r="H11" s="51">
        <v>268</v>
      </c>
      <c r="I11" s="51">
        <v>437</v>
      </c>
      <c r="J11" s="51">
        <v>602</v>
      </c>
      <c r="K11" s="51">
        <v>627</v>
      </c>
      <c r="L11" s="51">
        <v>829</v>
      </c>
      <c r="M11" s="51">
        <v>819</v>
      </c>
      <c r="N11" s="51">
        <v>388</v>
      </c>
      <c r="O11" s="119">
        <v>93</v>
      </c>
      <c r="Q11" s="30"/>
      <c r="R11" s="31"/>
      <c r="S11" s="31"/>
      <c r="T11" s="31"/>
    </row>
    <row r="12" spans="1:20" ht="12" customHeight="1">
      <c r="A12" s="4" t="s">
        <v>171</v>
      </c>
      <c r="B12" s="5" t="s">
        <v>59</v>
      </c>
      <c r="C12" s="51">
        <v>3490</v>
      </c>
      <c r="D12" s="51">
        <v>2956</v>
      </c>
      <c r="E12" s="51">
        <v>534</v>
      </c>
      <c r="F12" s="51">
        <v>45</v>
      </c>
      <c r="G12" s="51">
        <v>165</v>
      </c>
      <c r="H12" s="51">
        <v>211</v>
      </c>
      <c r="I12" s="51">
        <v>263</v>
      </c>
      <c r="J12" s="51">
        <v>426</v>
      </c>
      <c r="K12" s="51">
        <v>473</v>
      </c>
      <c r="L12" s="51">
        <v>561</v>
      </c>
      <c r="M12" s="51">
        <v>632</v>
      </c>
      <c r="N12" s="51">
        <v>405</v>
      </c>
      <c r="O12" s="119">
        <v>309</v>
      </c>
      <c r="Q12" s="30"/>
      <c r="R12" s="31"/>
      <c r="S12" s="31"/>
      <c r="T12" s="31"/>
    </row>
    <row r="13" spans="1:20" ht="12" customHeight="1">
      <c r="A13" s="4" t="s">
        <v>69</v>
      </c>
      <c r="B13" s="5" t="s">
        <v>70</v>
      </c>
      <c r="C13" s="51">
        <v>3547</v>
      </c>
      <c r="D13" s="51">
        <v>2365</v>
      </c>
      <c r="E13" s="51">
        <v>1182</v>
      </c>
      <c r="F13" s="51">
        <v>31</v>
      </c>
      <c r="G13" s="51">
        <v>110</v>
      </c>
      <c r="H13" s="51">
        <v>131</v>
      </c>
      <c r="I13" s="51">
        <v>201</v>
      </c>
      <c r="J13" s="51">
        <v>353</v>
      </c>
      <c r="K13" s="51">
        <v>468</v>
      </c>
      <c r="L13" s="51">
        <v>636</v>
      </c>
      <c r="M13" s="51">
        <v>741</v>
      </c>
      <c r="N13" s="51">
        <v>521</v>
      </c>
      <c r="O13" s="119">
        <v>355</v>
      </c>
      <c r="Q13" s="30"/>
      <c r="R13" s="31"/>
      <c r="S13" s="31"/>
      <c r="T13" s="31"/>
    </row>
    <row r="14" spans="1:20" ht="12" customHeight="1">
      <c r="A14" s="4" t="s">
        <v>79</v>
      </c>
      <c r="B14" s="5" t="s">
        <v>18</v>
      </c>
      <c r="C14" s="51">
        <v>21452</v>
      </c>
      <c r="D14" s="51">
        <v>16789</v>
      </c>
      <c r="E14" s="51">
        <v>4663</v>
      </c>
      <c r="F14" s="51">
        <v>307</v>
      </c>
      <c r="G14" s="51">
        <v>761</v>
      </c>
      <c r="H14" s="51">
        <v>1305</v>
      </c>
      <c r="I14" s="51">
        <v>1840</v>
      </c>
      <c r="J14" s="51">
        <v>2447</v>
      </c>
      <c r="K14" s="51">
        <v>3066</v>
      </c>
      <c r="L14" s="51">
        <v>3681</v>
      </c>
      <c r="M14" s="51">
        <v>3694</v>
      </c>
      <c r="N14" s="51">
        <v>2382</v>
      </c>
      <c r="O14" s="119">
        <v>1969</v>
      </c>
      <c r="Q14" s="30"/>
      <c r="R14" s="31"/>
      <c r="S14" s="31"/>
      <c r="T14" s="31"/>
    </row>
    <row r="15" spans="1:17" ht="12" customHeight="1">
      <c r="A15" s="6" t="s">
        <v>20</v>
      </c>
      <c r="B15" s="26" t="s">
        <v>21</v>
      </c>
      <c r="C15" s="50">
        <v>1204</v>
      </c>
      <c r="D15" s="50">
        <v>1007</v>
      </c>
      <c r="E15" s="50">
        <v>197</v>
      </c>
      <c r="F15" s="50">
        <v>7</v>
      </c>
      <c r="G15" s="50">
        <v>38</v>
      </c>
      <c r="H15" s="50">
        <v>82</v>
      </c>
      <c r="I15" s="50">
        <v>98</v>
      </c>
      <c r="J15" s="50">
        <v>109</v>
      </c>
      <c r="K15" s="50">
        <v>136</v>
      </c>
      <c r="L15" s="50">
        <v>167</v>
      </c>
      <c r="M15" s="50">
        <v>203</v>
      </c>
      <c r="N15" s="50">
        <v>139</v>
      </c>
      <c r="O15" s="120">
        <v>225</v>
      </c>
      <c r="Q15" s="30"/>
    </row>
    <row r="16" spans="1:17" ht="12" customHeight="1">
      <c r="A16" s="6" t="s">
        <v>24</v>
      </c>
      <c r="B16" s="26" t="s">
        <v>25</v>
      </c>
      <c r="C16" s="50">
        <v>681</v>
      </c>
      <c r="D16" s="50">
        <v>517</v>
      </c>
      <c r="E16" s="50">
        <v>164</v>
      </c>
      <c r="F16" s="50">
        <v>11</v>
      </c>
      <c r="G16" s="50">
        <v>40</v>
      </c>
      <c r="H16" s="50">
        <v>53</v>
      </c>
      <c r="I16" s="50">
        <v>61</v>
      </c>
      <c r="J16" s="50">
        <v>88</v>
      </c>
      <c r="K16" s="50">
        <v>100</v>
      </c>
      <c r="L16" s="50">
        <v>129</v>
      </c>
      <c r="M16" s="50">
        <v>127</v>
      </c>
      <c r="N16" s="50">
        <v>63</v>
      </c>
      <c r="O16" s="120">
        <v>9</v>
      </c>
      <c r="Q16" s="30"/>
    </row>
    <row r="17" spans="1:17" ht="12" customHeight="1">
      <c r="A17" s="6" t="s">
        <v>26</v>
      </c>
      <c r="B17" s="26" t="s">
        <v>27</v>
      </c>
      <c r="C17" s="50">
        <v>909</v>
      </c>
      <c r="D17" s="50">
        <v>601</v>
      </c>
      <c r="E17" s="50">
        <v>308</v>
      </c>
      <c r="F17" s="52">
        <v>4</v>
      </c>
      <c r="G17" s="50">
        <v>32</v>
      </c>
      <c r="H17" s="50">
        <v>33</v>
      </c>
      <c r="I17" s="50">
        <v>59</v>
      </c>
      <c r="J17" s="50">
        <v>99</v>
      </c>
      <c r="K17" s="50">
        <v>109</v>
      </c>
      <c r="L17" s="50">
        <v>141</v>
      </c>
      <c r="M17" s="50">
        <v>182</v>
      </c>
      <c r="N17" s="50">
        <v>127</v>
      </c>
      <c r="O17" s="120">
        <v>123</v>
      </c>
      <c r="Q17" s="30"/>
    </row>
    <row r="18" spans="1:19" ht="12" customHeight="1">
      <c r="A18" s="6" t="s">
        <v>30</v>
      </c>
      <c r="B18" s="26" t="s">
        <v>31</v>
      </c>
      <c r="C18" s="50">
        <v>3800</v>
      </c>
      <c r="D18" s="50">
        <v>3215</v>
      </c>
      <c r="E18" s="50">
        <v>585</v>
      </c>
      <c r="F18" s="50">
        <v>22</v>
      </c>
      <c r="G18" s="50">
        <v>72</v>
      </c>
      <c r="H18" s="50">
        <v>147</v>
      </c>
      <c r="I18" s="50">
        <v>262</v>
      </c>
      <c r="J18" s="50">
        <v>407</v>
      </c>
      <c r="K18" s="50">
        <v>603</v>
      </c>
      <c r="L18" s="50">
        <v>738</v>
      </c>
      <c r="M18" s="50">
        <v>768</v>
      </c>
      <c r="N18" s="50">
        <v>480</v>
      </c>
      <c r="O18" s="120">
        <v>301</v>
      </c>
      <c r="Q18" s="30"/>
      <c r="S18" s="31"/>
    </row>
    <row r="19" spans="1:19" ht="12" customHeight="1">
      <c r="A19" s="6" t="s">
        <v>32</v>
      </c>
      <c r="B19" s="26" t="s">
        <v>33</v>
      </c>
      <c r="C19" s="50">
        <v>2587</v>
      </c>
      <c r="D19" s="50">
        <v>1695</v>
      </c>
      <c r="E19" s="50">
        <v>892</v>
      </c>
      <c r="F19" s="52">
        <v>28</v>
      </c>
      <c r="G19" s="50">
        <v>70</v>
      </c>
      <c r="H19" s="50">
        <v>112</v>
      </c>
      <c r="I19" s="50">
        <v>151</v>
      </c>
      <c r="J19" s="50">
        <v>242</v>
      </c>
      <c r="K19" s="50">
        <v>286</v>
      </c>
      <c r="L19" s="50">
        <v>441</v>
      </c>
      <c r="M19" s="50">
        <v>522</v>
      </c>
      <c r="N19" s="50">
        <v>406</v>
      </c>
      <c r="O19" s="120">
        <v>329</v>
      </c>
      <c r="Q19" s="30"/>
      <c r="R19" s="31"/>
      <c r="S19" s="31"/>
    </row>
    <row r="20" spans="1:19" ht="12" customHeight="1">
      <c r="A20" s="6" t="s">
        <v>34</v>
      </c>
      <c r="B20" s="26" t="s">
        <v>35</v>
      </c>
      <c r="C20" s="50">
        <v>1135</v>
      </c>
      <c r="D20" s="50">
        <v>1099</v>
      </c>
      <c r="E20" s="50">
        <v>36</v>
      </c>
      <c r="F20" s="52"/>
      <c r="G20" s="50">
        <v>56</v>
      </c>
      <c r="H20" s="50">
        <v>87</v>
      </c>
      <c r="I20" s="50">
        <v>130</v>
      </c>
      <c r="J20" s="50">
        <v>166</v>
      </c>
      <c r="K20" s="50">
        <v>160</v>
      </c>
      <c r="L20" s="50">
        <v>190</v>
      </c>
      <c r="M20" s="50">
        <v>165</v>
      </c>
      <c r="N20" s="50">
        <v>80</v>
      </c>
      <c r="O20" s="120">
        <v>101</v>
      </c>
      <c r="Q20" s="30"/>
      <c r="R20" s="31"/>
      <c r="S20" s="31"/>
    </row>
    <row r="21" spans="1:19" ht="12" customHeight="1">
      <c r="A21" s="6" t="s">
        <v>36</v>
      </c>
      <c r="B21" s="26" t="s">
        <v>37</v>
      </c>
      <c r="C21" s="50">
        <v>2087</v>
      </c>
      <c r="D21" s="50">
        <v>1617</v>
      </c>
      <c r="E21" s="50">
        <v>470</v>
      </c>
      <c r="F21" s="50">
        <v>77</v>
      </c>
      <c r="G21" s="50">
        <v>111</v>
      </c>
      <c r="H21" s="50">
        <v>145</v>
      </c>
      <c r="I21" s="50">
        <v>184</v>
      </c>
      <c r="J21" s="50">
        <v>222</v>
      </c>
      <c r="K21" s="50">
        <v>254</v>
      </c>
      <c r="L21" s="50">
        <v>269</v>
      </c>
      <c r="M21" s="50">
        <v>313</v>
      </c>
      <c r="N21" s="50">
        <v>234</v>
      </c>
      <c r="O21" s="120">
        <v>278</v>
      </c>
      <c r="Q21" s="30"/>
      <c r="R21" s="31"/>
      <c r="S21" s="31"/>
    </row>
    <row r="22" spans="1:19" ht="12" customHeight="1">
      <c r="A22" s="6" t="s">
        <v>42</v>
      </c>
      <c r="B22" s="26" t="s">
        <v>43</v>
      </c>
      <c r="C22" s="50">
        <v>2028</v>
      </c>
      <c r="D22" s="50">
        <v>1694</v>
      </c>
      <c r="E22" s="50">
        <v>334</v>
      </c>
      <c r="F22" s="50">
        <v>31</v>
      </c>
      <c r="G22" s="50">
        <v>73</v>
      </c>
      <c r="H22" s="50">
        <v>108</v>
      </c>
      <c r="I22" s="50">
        <v>196</v>
      </c>
      <c r="J22" s="50">
        <v>261</v>
      </c>
      <c r="K22" s="50">
        <v>297</v>
      </c>
      <c r="L22" s="50">
        <v>354</v>
      </c>
      <c r="M22" s="50">
        <v>342</v>
      </c>
      <c r="N22" s="50">
        <v>219</v>
      </c>
      <c r="O22" s="120">
        <v>147</v>
      </c>
      <c r="Q22" s="30"/>
      <c r="R22" s="31"/>
      <c r="S22" s="31"/>
    </row>
    <row r="23" spans="1:17" ht="12" customHeight="1">
      <c r="A23" s="6" t="s">
        <v>44</v>
      </c>
      <c r="B23" s="26" t="s">
        <v>45</v>
      </c>
      <c r="C23" s="50">
        <v>749</v>
      </c>
      <c r="D23" s="50">
        <v>680</v>
      </c>
      <c r="E23" s="50">
        <v>69</v>
      </c>
      <c r="F23" s="50">
        <v>9</v>
      </c>
      <c r="G23" s="50">
        <v>25</v>
      </c>
      <c r="H23" s="50">
        <v>44</v>
      </c>
      <c r="I23" s="50">
        <v>80</v>
      </c>
      <c r="J23" s="50">
        <v>128</v>
      </c>
      <c r="K23" s="50">
        <v>134</v>
      </c>
      <c r="L23" s="50">
        <v>112</v>
      </c>
      <c r="M23" s="50">
        <v>99</v>
      </c>
      <c r="N23" s="50">
        <v>63</v>
      </c>
      <c r="O23" s="120">
        <v>55</v>
      </c>
      <c r="Q23" s="30"/>
    </row>
    <row r="24" spans="1:17" ht="12" customHeight="1">
      <c r="A24" s="6" t="s">
        <v>46</v>
      </c>
      <c r="B24" s="26" t="s">
        <v>47</v>
      </c>
      <c r="C24" s="50">
        <v>1544</v>
      </c>
      <c r="D24" s="50">
        <v>1103</v>
      </c>
      <c r="E24" s="50">
        <v>441</v>
      </c>
      <c r="F24" s="50">
        <v>17</v>
      </c>
      <c r="G24" s="50">
        <v>44</v>
      </c>
      <c r="H24" s="50">
        <v>109</v>
      </c>
      <c r="I24" s="50">
        <v>149</v>
      </c>
      <c r="J24" s="50">
        <v>205</v>
      </c>
      <c r="K24" s="50">
        <v>293</v>
      </c>
      <c r="L24" s="50">
        <v>296</v>
      </c>
      <c r="M24" s="50">
        <v>262</v>
      </c>
      <c r="N24" s="50">
        <v>144</v>
      </c>
      <c r="O24" s="120">
        <v>25</v>
      </c>
      <c r="Q24" s="30"/>
    </row>
    <row r="25" spans="1:17" ht="12">
      <c r="A25" s="6" t="s">
        <v>48</v>
      </c>
      <c r="B25" s="26" t="s">
        <v>49</v>
      </c>
      <c r="C25" s="50">
        <v>479</v>
      </c>
      <c r="D25" s="50">
        <v>281</v>
      </c>
      <c r="E25" s="50">
        <v>198</v>
      </c>
      <c r="F25" s="50">
        <v>3</v>
      </c>
      <c r="G25" s="50">
        <v>10</v>
      </c>
      <c r="H25" s="50">
        <v>15</v>
      </c>
      <c r="I25" s="50">
        <v>33</v>
      </c>
      <c r="J25" s="50">
        <v>34</v>
      </c>
      <c r="K25" s="50">
        <v>63</v>
      </c>
      <c r="L25" s="50">
        <v>81</v>
      </c>
      <c r="M25" s="50">
        <v>117</v>
      </c>
      <c r="N25" s="50">
        <v>65</v>
      </c>
      <c r="O25" s="120">
        <v>58</v>
      </c>
      <c r="Q25" s="30"/>
    </row>
    <row r="26" spans="1:18" ht="12">
      <c r="A26" s="6" t="s">
        <v>50</v>
      </c>
      <c r="B26" s="26" t="s">
        <v>51</v>
      </c>
      <c r="C26" s="50">
        <v>1006</v>
      </c>
      <c r="D26" s="50">
        <v>809</v>
      </c>
      <c r="E26" s="50">
        <v>197</v>
      </c>
      <c r="F26" s="50">
        <v>15</v>
      </c>
      <c r="G26" s="50">
        <v>28</v>
      </c>
      <c r="H26" s="50">
        <v>49</v>
      </c>
      <c r="I26" s="50">
        <v>68</v>
      </c>
      <c r="J26" s="50">
        <v>93</v>
      </c>
      <c r="K26" s="50">
        <v>139</v>
      </c>
      <c r="L26" s="50">
        <v>194</v>
      </c>
      <c r="M26" s="50">
        <v>194</v>
      </c>
      <c r="N26" s="50">
        <v>107</v>
      </c>
      <c r="O26" s="120">
        <v>119</v>
      </c>
      <c r="Q26" s="30"/>
      <c r="R26" s="31"/>
    </row>
    <row r="27" spans="1:17" ht="12">
      <c r="A27" s="6" t="s">
        <v>52</v>
      </c>
      <c r="B27" s="26" t="s">
        <v>53</v>
      </c>
      <c r="C27" s="50">
        <v>2480</v>
      </c>
      <c r="D27" s="50">
        <v>1892</v>
      </c>
      <c r="E27" s="50">
        <v>588</v>
      </c>
      <c r="F27" s="50">
        <v>71</v>
      </c>
      <c r="G27" s="50">
        <v>131</v>
      </c>
      <c r="H27" s="50">
        <v>287</v>
      </c>
      <c r="I27" s="50">
        <v>305</v>
      </c>
      <c r="J27" s="50">
        <v>302</v>
      </c>
      <c r="K27" s="50">
        <v>377</v>
      </c>
      <c r="L27" s="50">
        <v>404</v>
      </c>
      <c r="M27" s="50">
        <v>283</v>
      </c>
      <c r="N27" s="50">
        <v>183</v>
      </c>
      <c r="O27" s="120">
        <v>137</v>
      </c>
      <c r="Q27" s="30"/>
    </row>
    <row r="28" spans="1:17" ht="12">
      <c r="A28" s="6" t="s">
        <v>56</v>
      </c>
      <c r="B28" s="26" t="s">
        <v>57</v>
      </c>
      <c r="C28" s="50">
        <v>763</v>
      </c>
      <c r="D28" s="50">
        <v>579</v>
      </c>
      <c r="E28" s="50">
        <v>184</v>
      </c>
      <c r="F28" s="50">
        <v>12</v>
      </c>
      <c r="G28" s="50">
        <v>31</v>
      </c>
      <c r="H28" s="50">
        <v>34</v>
      </c>
      <c r="I28" s="50">
        <v>64</v>
      </c>
      <c r="J28" s="50">
        <v>91</v>
      </c>
      <c r="K28" s="50">
        <v>115</v>
      </c>
      <c r="L28" s="50">
        <v>165</v>
      </c>
      <c r="M28" s="50">
        <v>117</v>
      </c>
      <c r="N28" s="50">
        <v>72</v>
      </c>
      <c r="O28" s="120">
        <v>62</v>
      </c>
      <c r="Q28" s="30"/>
    </row>
    <row r="29" spans="1:17" ht="12">
      <c r="A29" s="4" t="s">
        <v>71</v>
      </c>
      <c r="B29" s="5" t="s">
        <v>72</v>
      </c>
      <c r="C29" s="51">
        <v>488</v>
      </c>
      <c r="D29" s="51">
        <v>383</v>
      </c>
      <c r="E29" s="51">
        <v>105</v>
      </c>
      <c r="F29" s="53">
        <v>2</v>
      </c>
      <c r="G29" s="51">
        <v>23</v>
      </c>
      <c r="H29" s="51">
        <v>50</v>
      </c>
      <c r="I29" s="51">
        <v>60</v>
      </c>
      <c r="J29" s="51">
        <v>81</v>
      </c>
      <c r="K29" s="51">
        <v>79</v>
      </c>
      <c r="L29" s="51">
        <v>85</v>
      </c>
      <c r="M29" s="51">
        <v>59</v>
      </c>
      <c r="N29" s="51">
        <v>36</v>
      </c>
      <c r="O29" s="119">
        <v>13</v>
      </c>
      <c r="Q29" s="30"/>
    </row>
    <row r="30" spans="1:17" ht="12">
      <c r="A30" s="28" t="s">
        <v>73</v>
      </c>
      <c r="B30" s="26" t="s">
        <v>74</v>
      </c>
      <c r="C30" s="50">
        <v>281</v>
      </c>
      <c r="D30" s="50">
        <v>199</v>
      </c>
      <c r="E30" s="50">
        <v>82</v>
      </c>
      <c r="F30" s="52">
        <v>2</v>
      </c>
      <c r="G30" s="50">
        <v>11</v>
      </c>
      <c r="H30" s="50">
        <v>24</v>
      </c>
      <c r="I30" s="50">
        <v>35</v>
      </c>
      <c r="J30" s="50">
        <v>48</v>
      </c>
      <c r="K30" s="50">
        <v>49</v>
      </c>
      <c r="L30" s="50">
        <v>40</v>
      </c>
      <c r="M30" s="50">
        <v>40</v>
      </c>
      <c r="N30" s="50">
        <v>26</v>
      </c>
      <c r="O30" s="120">
        <v>6</v>
      </c>
      <c r="Q30" s="30"/>
    </row>
    <row r="31" spans="1:17" ht="12">
      <c r="A31" s="28" t="s">
        <v>75</v>
      </c>
      <c r="B31" s="26" t="s">
        <v>76</v>
      </c>
      <c r="C31" s="50">
        <v>207</v>
      </c>
      <c r="D31" s="50">
        <v>184</v>
      </c>
      <c r="E31" s="50">
        <v>23</v>
      </c>
      <c r="F31" s="52"/>
      <c r="G31" s="50">
        <v>12</v>
      </c>
      <c r="H31" s="50">
        <v>26</v>
      </c>
      <c r="I31" s="50">
        <v>25</v>
      </c>
      <c r="J31" s="50">
        <v>33</v>
      </c>
      <c r="K31" s="50">
        <v>30</v>
      </c>
      <c r="L31" s="50">
        <v>45</v>
      </c>
      <c r="M31" s="50">
        <v>19</v>
      </c>
      <c r="N31" s="52">
        <v>10</v>
      </c>
      <c r="O31" s="120">
        <v>7</v>
      </c>
      <c r="Q31" s="30"/>
    </row>
    <row r="32" spans="1:20" s="35" customFormat="1" ht="12">
      <c r="A32" s="34" t="s">
        <v>135</v>
      </c>
      <c r="B32" s="5" t="s">
        <v>136</v>
      </c>
      <c r="C32" s="50">
        <v>384</v>
      </c>
      <c r="D32" s="50">
        <v>356</v>
      </c>
      <c r="E32" s="50">
        <v>28</v>
      </c>
      <c r="F32" s="50">
        <v>3</v>
      </c>
      <c r="G32" s="50">
        <v>14</v>
      </c>
      <c r="H32" s="50">
        <v>21</v>
      </c>
      <c r="I32" s="50">
        <v>44</v>
      </c>
      <c r="J32" s="50">
        <v>45</v>
      </c>
      <c r="K32" s="50">
        <v>58</v>
      </c>
      <c r="L32" s="50">
        <v>78</v>
      </c>
      <c r="M32" s="50">
        <v>59</v>
      </c>
      <c r="N32" s="50">
        <v>40</v>
      </c>
      <c r="O32" s="120">
        <v>22</v>
      </c>
      <c r="Q32" s="30"/>
      <c r="R32" s="20"/>
      <c r="S32" s="20"/>
      <c r="T32" s="20"/>
    </row>
    <row r="33" spans="1:17" ht="12">
      <c r="A33" s="6" t="s">
        <v>60</v>
      </c>
      <c r="B33" s="26" t="s">
        <v>61</v>
      </c>
      <c r="C33" s="50">
        <v>142</v>
      </c>
      <c r="D33" s="50">
        <v>124</v>
      </c>
      <c r="E33" s="50">
        <v>18</v>
      </c>
      <c r="F33" s="52"/>
      <c r="G33" s="50">
        <v>5</v>
      </c>
      <c r="H33" s="50">
        <v>5</v>
      </c>
      <c r="I33" s="50">
        <v>17</v>
      </c>
      <c r="J33" s="50">
        <v>11</v>
      </c>
      <c r="K33" s="50">
        <v>21</v>
      </c>
      <c r="L33" s="50">
        <v>29</v>
      </c>
      <c r="M33" s="50">
        <v>26</v>
      </c>
      <c r="N33" s="52">
        <v>20</v>
      </c>
      <c r="O33" s="120">
        <v>8</v>
      </c>
      <c r="Q33" s="30"/>
    </row>
    <row r="34" spans="1:17" ht="12">
      <c r="A34" s="6" t="s">
        <v>62</v>
      </c>
      <c r="B34" s="26" t="s">
        <v>63</v>
      </c>
      <c r="C34" s="50">
        <v>135</v>
      </c>
      <c r="D34" s="50">
        <v>132</v>
      </c>
      <c r="E34" s="50">
        <v>3</v>
      </c>
      <c r="F34" s="52">
        <v>3</v>
      </c>
      <c r="G34" s="50">
        <v>6</v>
      </c>
      <c r="H34" s="50">
        <v>11</v>
      </c>
      <c r="I34" s="50">
        <v>17</v>
      </c>
      <c r="J34" s="50">
        <v>24</v>
      </c>
      <c r="K34" s="50">
        <v>23</v>
      </c>
      <c r="L34" s="50">
        <v>24</v>
      </c>
      <c r="M34" s="50">
        <v>16</v>
      </c>
      <c r="N34" s="52">
        <v>9</v>
      </c>
      <c r="O34" s="120">
        <v>2</v>
      </c>
      <c r="Q34" s="30"/>
    </row>
    <row r="35" spans="1:17" ht="12">
      <c r="A35" s="6" t="s">
        <v>64</v>
      </c>
      <c r="B35" s="26" t="s">
        <v>65</v>
      </c>
      <c r="C35" s="50">
        <v>70</v>
      </c>
      <c r="D35" s="50">
        <v>68</v>
      </c>
      <c r="E35" s="50">
        <v>2</v>
      </c>
      <c r="F35" s="52"/>
      <c r="G35" s="50">
        <v>2</v>
      </c>
      <c r="H35" s="50">
        <v>2</v>
      </c>
      <c r="I35" s="50">
        <v>4</v>
      </c>
      <c r="J35" s="50">
        <v>4</v>
      </c>
      <c r="K35" s="50">
        <v>9</v>
      </c>
      <c r="L35" s="50">
        <v>21</v>
      </c>
      <c r="M35" s="50">
        <v>14</v>
      </c>
      <c r="N35" s="52">
        <v>8</v>
      </c>
      <c r="O35" s="120">
        <v>6</v>
      </c>
      <c r="Q35" s="30"/>
    </row>
    <row r="36" spans="1:17" ht="12">
      <c r="A36" s="6" t="s">
        <v>85</v>
      </c>
      <c r="B36" s="29" t="s">
        <v>66</v>
      </c>
      <c r="C36" s="50">
        <v>37</v>
      </c>
      <c r="D36" s="50">
        <v>32</v>
      </c>
      <c r="E36" s="50">
        <v>5</v>
      </c>
      <c r="F36" s="52"/>
      <c r="G36" s="52">
        <v>1</v>
      </c>
      <c r="H36" s="50">
        <v>3</v>
      </c>
      <c r="I36" s="50">
        <v>6</v>
      </c>
      <c r="J36" s="50">
        <v>6</v>
      </c>
      <c r="K36" s="50">
        <v>5</v>
      </c>
      <c r="L36" s="50">
        <v>4</v>
      </c>
      <c r="M36" s="50">
        <v>3</v>
      </c>
      <c r="N36" s="50">
        <v>3</v>
      </c>
      <c r="O36" s="120">
        <v>6</v>
      </c>
      <c r="Q36" s="30"/>
    </row>
    <row r="37" spans="1:15" s="27" customFormat="1" ht="12" customHeight="1">
      <c r="A37" s="102" t="s">
        <v>78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</row>
    <row r="38" spans="1:15" s="27" customFormat="1" ht="12">
      <c r="A38" s="104" t="s">
        <v>77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</row>
  </sheetData>
  <sheetProtection/>
  <mergeCells count="9">
    <mergeCell ref="A7:B7"/>
    <mergeCell ref="A37:O37"/>
    <mergeCell ref="A38:O38"/>
    <mergeCell ref="A1:O1"/>
    <mergeCell ref="A2:O2"/>
    <mergeCell ref="N3:O3"/>
    <mergeCell ref="A4:B6"/>
    <mergeCell ref="C4:E4"/>
    <mergeCell ref="F4:O4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PageLayoutView="0" workbookViewId="0" topLeftCell="A1">
      <pane xSplit="2" ySplit="7" topLeftCell="C8" activePane="bottomRight" state="frozen"/>
      <selection pane="topLeft" activeCell="C6" sqref="C6:M38"/>
      <selection pane="topRight" activeCell="C6" sqref="C6:M38"/>
      <selection pane="bottomLeft" activeCell="C6" sqref="C6:M38"/>
      <selection pane="bottomRight" activeCell="A60" sqref="A60"/>
    </sheetView>
  </sheetViews>
  <sheetFormatPr defaultColWidth="9.33203125" defaultRowHeight="12"/>
  <cols>
    <col min="1" max="1" width="12.16015625" style="20" customWidth="1"/>
    <col min="2" max="2" width="17.83203125" style="20" customWidth="1"/>
    <col min="3" max="5" width="10.83203125" style="20" customWidth="1"/>
    <col min="6" max="6" width="13.83203125" style="20" customWidth="1"/>
    <col min="7" max="14" width="10.83203125" style="20" customWidth="1"/>
    <col min="15" max="15" width="14.83203125" style="20" customWidth="1"/>
    <col min="16" max="16384" width="9.33203125" style="20" customWidth="1"/>
  </cols>
  <sheetData>
    <row r="1" spans="1:15" ht="16.5">
      <c r="A1" s="73" t="s">
        <v>177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2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12">
      <c r="A3" s="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106"/>
      <c r="O3" s="106"/>
    </row>
    <row r="4" spans="1:15" s="23" customFormat="1" ht="12" customHeight="1">
      <c r="A4" s="77" t="s">
        <v>17</v>
      </c>
      <c r="B4" s="107"/>
      <c r="C4" s="77" t="s">
        <v>162</v>
      </c>
      <c r="D4" s="78"/>
      <c r="E4" s="79"/>
      <c r="F4" s="80" t="s">
        <v>163</v>
      </c>
      <c r="G4" s="81"/>
      <c r="H4" s="81"/>
      <c r="I4" s="81"/>
      <c r="J4" s="81"/>
      <c r="K4" s="81"/>
      <c r="L4" s="81"/>
      <c r="M4" s="81"/>
      <c r="N4" s="81"/>
      <c r="O4" s="81"/>
    </row>
    <row r="5" spans="1:15" s="23" customFormat="1" ht="12" customHeight="1">
      <c r="A5" s="85"/>
      <c r="B5" s="108"/>
      <c r="C5" s="2" t="s">
        <v>161</v>
      </c>
      <c r="D5" s="2" t="s">
        <v>147</v>
      </c>
      <c r="E5" s="2" t="s">
        <v>148</v>
      </c>
      <c r="F5" s="43" t="s">
        <v>151</v>
      </c>
      <c r="G5" s="44" t="s">
        <v>152</v>
      </c>
      <c r="H5" s="44" t="s">
        <v>153</v>
      </c>
      <c r="I5" s="44" t="s">
        <v>154</v>
      </c>
      <c r="J5" s="44" t="s">
        <v>155</v>
      </c>
      <c r="K5" s="44" t="s">
        <v>156</v>
      </c>
      <c r="L5" s="44" t="s">
        <v>157</v>
      </c>
      <c r="M5" s="44" t="s">
        <v>158</v>
      </c>
      <c r="N5" s="44" t="s">
        <v>159</v>
      </c>
      <c r="O5" s="44" t="s">
        <v>160</v>
      </c>
    </row>
    <row r="6" spans="1:20" s="23" customFormat="1" ht="12" customHeight="1">
      <c r="A6" s="109"/>
      <c r="B6" s="110"/>
      <c r="C6" s="24" t="s">
        <v>2</v>
      </c>
      <c r="D6" s="24" t="s">
        <v>149</v>
      </c>
      <c r="E6" s="24" t="s">
        <v>150</v>
      </c>
      <c r="F6" s="25" t="s">
        <v>3</v>
      </c>
      <c r="G6" s="25" t="s">
        <v>4</v>
      </c>
      <c r="H6" s="25" t="s">
        <v>4</v>
      </c>
      <c r="I6" s="25" t="s">
        <v>4</v>
      </c>
      <c r="J6" s="25" t="s">
        <v>4</v>
      </c>
      <c r="K6" s="25" t="s">
        <v>4</v>
      </c>
      <c r="L6" s="25" t="s">
        <v>4</v>
      </c>
      <c r="M6" s="25" t="s">
        <v>4</v>
      </c>
      <c r="N6" s="25" t="s">
        <v>4</v>
      </c>
      <c r="O6" s="25" t="s">
        <v>5</v>
      </c>
      <c r="S6" s="40"/>
      <c r="T6" s="40"/>
    </row>
    <row r="7" spans="1:20" ht="12" customHeight="1">
      <c r="A7" s="100" t="s">
        <v>218</v>
      </c>
      <c r="B7" s="101"/>
      <c r="C7" s="51">
        <v>43054</v>
      </c>
      <c r="D7" s="51">
        <v>33205</v>
      </c>
      <c r="E7" s="51">
        <v>9849</v>
      </c>
      <c r="F7" s="51">
        <v>514</v>
      </c>
      <c r="G7" s="51">
        <v>1514</v>
      </c>
      <c r="H7" s="51">
        <v>2354</v>
      </c>
      <c r="I7" s="51">
        <v>3586</v>
      </c>
      <c r="J7" s="51">
        <v>4945</v>
      </c>
      <c r="K7" s="51">
        <v>6250</v>
      </c>
      <c r="L7" s="51">
        <v>7581</v>
      </c>
      <c r="M7" s="51">
        <v>7667</v>
      </c>
      <c r="N7" s="51">
        <v>5031</v>
      </c>
      <c r="O7" s="51">
        <v>3612</v>
      </c>
      <c r="Q7" s="30"/>
      <c r="R7" s="31"/>
      <c r="S7" s="31"/>
      <c r="T7" s="31"/>
    </row>
    <row r="8" spans="1:20" ht="12" customHeight="1">
      <c r="A8" s="4" t="s">
        <v>168</v>
      </c>
      <c r="B8" s="5" t="s">
        <v>169</v>
      </c>
      <c r="C8" s="51">
        <v>5720</v>
      </c>
      <c r="D8" s="51">
        <v>4401</v>
      </c>
      <c r="E8" s="51">
        <v>1319</v>
      </c>
      <c r="F8" s="51">
        <v>74</v>
      </c>
      <c r="G8" s="51">
        <v>181</v>
      </c>
      <c r="H8" s="51">
        <v>329</v>
      </c>
      <c r="I8" s="51">
        <v>429</v>
      </c>
      <c r="J8" s="51">
        <v>613</v>
      </c>
      <c r="K8" s="51">
        <v>781</v>
      </c>
      <c r="L8" s="51">
        <v>1025</v>
      </c>
      <c r="M8" s="51">
        <v>1053</v>
      </c>
      <c r="N8" s="51">
        <v>705</v>
      </c>
      <c r="O8" s="51">
        <v>530</v>
      </c>
      <c r="Q8" s="30"/>
      <c r="R8" s="31"/>
      <c r="S8" s="31"/>
      <c r="T8" s="31"/>
    </row>
    <row r="9" spans="1:20" ht="12" customHeight="1">
      <c r="A9" s="4" t="s">
        <v>67</v>
      </c>
      <c r="B9" s="5" t="s">
        <v>68</v>
      </c>
      <c r="C9" s="51">
        <v>1751</v>
      </c>
      <c r="D9" s="51">
        <v>1259</v>
      </c>
      <c r="E9" s="51">
        <v>492</v>
      </c>
      <c r="F9" s="51">
        <v>39</v>
      </c>
      <c r="G9" s="51">
        <v>101</v>
      </c>
      <c r="H9" s="51">
        <v>99</v>
      </c>
      <c r="I9" s="51">
        <v>103</v>
      </c>
      <c r="J9" s="51">
        <v>189</v>
      </c>
      <c r="K9" s="51">
        <v>197</v>
      </c>
      <c r="L9" s="51">
        <v>237</v>
      </c>
      <c r="M9" s="51">
        <v>290</v>
      </c>
      <c r="N9" s="51">
        <v>263</v>
      </c>
      <c r="O9" s="51">
        <v>233</v>
      </c>
      <c r="Q9" s="30"/>
      <c r="R9" s="31"/>
      <c r="S9" s="31"/>
      <c r="T9" s="31"/>
    </row>
    <row r="10" spans="1:20" ht="12" customHeight="1">
      <c r="A10" s="4" t="s">
        <v>196</v>
      </c>
      <c r="B10" s="5" t="s">
        <v>197</v>
      </c>
      <c r="C10" s="51">
        <v>2503</v>
      </c>
      <c r="D10" s="51">
        <v>1891</v>
      </c>
      <c r="E10" s="51">
        <v>612</v>
      </c>
      <c r="F10" s="51">
        <v>27</v>
      </c>
      <c r="G10" s="51">
        <v>85</v>
      </c>
      <c r="H10" s="51">
        <v>108</v>
      </c>
      <c r="I10" s="51">
        <v>171</v>
      </c>
      <c r="J10" s="51">
        <v>259</v>
      </c>
      <c r="K10" s="51">
        <v>360</v>
      </c>
      <c r="L10" s="51">
        <v>427</v>
      </c>
      <c r="M10" s="51">
        <v>429</v>
      </c>
      <c r="N10" s="51">
        <v>381</v>
      </c>
      <c r="O10" s="51">
        <v>256</v>
      </c>
      <c r="Q10" s="30"/>
      <c r="R10" s="31"/>
      <c r="S10" s="31"/>
      <c r="T10" s="31"/>
    </row>
    <row r="11" spans="1:20" ht="12" customHeight="1">
      <c r="A11" s="4" t="s">
        <v>170</v>
      </c>
      <c r="B11" s="5" t="s">
        <v>55</v>
      </c>
      <c r="C11" s="51">
        <v>4366</v>
      </c>
      <c r="D11" s="51">
        <v>3083</v>
      </c>
      <c r="E11" s="51">
        <v>1283</v>
      </c>
      <c r="F11" s="51">
        <v>49</v>
      </c>
      <c r="G11" s="51">
        <v>130</v>
      </c>
      <c r="H11" s="51">
        <v>225</v>
      </c>
      <c r="I11" s="51">
        <v>445</v>
      </c>
      <c r="J11" s="51">
        <v>643</v>
      </c>
      <c r="K11" s="51">
        <v>748</v>
      </c>
      <c r="L11" s="51">
        <v>875</v>
      </c>
      <c r="M11" s="51">
        <v>749</v>
      </c>
      <c r="N11" s="51">
        <v>399</v>
      </c>
      <c r="O11" s="51">
        <v>103</v>
      </c>
      <c r="Q11" s="30"/>
      <c r="R11" s="31"/>
      <c r="S11" s="31"/>
      <c r="T11" s="31"/>
    </row>
    <row r="12" spans="1:20" ht="12" customHeight="1">
      <c r="A12" s="4" t="s">
        <v>171</v>
      </c>
      <c r="B12" s="5" t="s">
        <v>59</v>
      </c>
      <c r="C12" s="51">
        <v>3517</v>
      </c>
      <c r="D12" s="51">
        <v>3002</v>
      </c>
      <c r="E12" s="51">
        <v>515</v>
      </c>
      <c r="F12" s="51">
        <v>47</v>
      </c>
      <c r="G12" s="51">
        <v>152</v>
      </c>
      <c r="H12" s="51">
        <v>216</v>
      </c>
      <c r="I12" s="51">
        <v>280</v>
      </c>
      <c r="J12" s="51">
        <v>402</v>
      </c>
      <c r="K12" s="51">
        <v>492</v>
      </c>
      <c r="L12" s="51">
        <v>591</v>
      </c>
      <c r="M12" s="51">
        <v>653</v>
      </c>
      <c r="N12" s="51">
        <v>388</v>
      </c>
      <c r="O12" s="51">
        <v>296</v>
      </c>
      <c r="Q12" s="30"/>
      <c r="R12" s="31"/>
      <c r="S12" s="31"/>
      <c r="T12" s="31"/>
    </row>
    <row r="13" spans="1:20" ht="12" customHeight="1">
      <c r="A13" s="4" t="s">
        <v>69</v>
      </c>
      <c r="B13" s="5" t="s">
        <v>70</v>
      </c>
      <c r="C13" s="51">
        <v>3422</v>
      </c>
      <c r="D13" s="51">
        <v>2352</v>
      </c>
      <c r="E13" s="51">
        <v>1070</v>
      </c>
      <c r="F13" s="51">
        <v>17</v>
      </c>
      <c r="G13" s="51">
        <v>118</v>
      </c>
      <c r="H13" s="51">
        <v>118</v>
      </c>
      <c r="I13" s="51">
        <v>217</v>
      </c>
      <c r="J13" s="51">
        <v>368</v>
      </c>
      <c r="K13" s="51">
        <v>489</v>
      </c>
      <c r="L13" s="51">
        <v>613</v>
      </c>
      <c r="M13" s="51">
        <v>712</v>
      </c>
      <c r="N13" s="51">
        <v>465</v>
      </c>
      <c r="O13" s="51">
        <v>305</v>
      </c>
      <c r="Q13" s="30"/>
      <c r="R13" s="31"/>
      <c r="S13" s="31"/>
      <c r="T13" s="31"/>
    </row>
    <row r="14" spans="1:20" ht="12" customHeight="1">
      <c r="A14" s="4" t="s">
        <v>79</v>
      </c>
      <c r="B14" s="5" t="s">
        <v>18</v>
      </c>
      <c r="C14" s="51">
        <v>20903</v>
      </c>
      <c r="D14" s="51">
        <v>16483</v>
      </c>
      <c r="E14" s="51">
        <v>4420</v>
      </c>
      <c r="F14" s="51">
        <v>257</v>
      </c>
      <c r="G14" s="51">
        <v>709</v>
      </c>
      <c r="H14" s="51">
        <v>1188</v>
      </c>
      <c r="I14" s="51">
        <v>1841</v>
      </c>
      <c r="J14" s="51">
        <v>2328</v>
      </c>
      <c r="K14" s="51">
        <v>3040</v>
      </c>
      <c r="L14" s="51">
        <v>3681</v>
      </c>
      <c r="M14" s="51">
        <v>3652</v>
      </c>
      <c r="N14" s="51">
        <v>2345</v>
      </c>
      <c r="O14" s="51">
        <v>1862</v>
      </c>
      <c r="Q14" s="30"/>
      <c r="R14" s="31"/>
      <c r="S14" s="31"/>
      <c r="T14" s="31"/>
    </row>
    <row r="15" spans="1:17" ht="12" customHeight="1">
      <c r="A15" s="6" t="s">
        <v>20</v>
      </c>
      <c r="B15" s="26" t="s">
        <v>21</v>
      </c>
      <c r="C15" s="50">
        <v>1023</v>
      </c>
      <c r="D15" s="50">
        <v>980</v>
      </c>
      <c r="E15" s="50">
        <v>43</v>
      </c>
      <c r="F15" s="50">
        <v>12</v>
      </c>
      <c r="G15" s="50">
        <v>36</v>
      </c>
      <c r="H15" s="50">
        <v>69</v>
      </c>
      <c r="I15" s="50">
        <v>71</v>
      </c>
      <c r="J15" s="50">
        <v>107</v>
      </c>
      <c r="K15" s="50">
        <v>116</v>
      </c>
      <c r="L15" s="50">
        <v>141</v>
      </c>
      <c r="M15" s="50">
        <v>172</v>
      </c>
      <c r="N15" s="50">
        <v>113</v>
      </c>
      <c r="O15" s="50">
        <v>186</v>
      </c>
      <c r="Q15" s="30"/>
    </row>
    <row r="16" spans="1:17" ht="12" customHeight="1">
      <c r="A16" s="6" t="s">
        <v>24</v>
      </c>
      <c r="B16" s="26" t="s">
        <v>25</v>
      </c>
      <c r="C16" s="50">
        <v>699</v>
      </c>
      <c r="D16" s="50">
        <v>543</v>
      </c>
      <c r="E16" s="50">
        <v>156</v>
      </c>
      <c r="F16" s="50">
        <v>6</v>
      </c>
      <c r="G16" s="50">
        <v>43</v>
      </c>
      <c r="H16" s="50">
        <v>47</v>
      </c>
      <c r="I16" s="50">
        <v>66</v>
      </c>
      <c r="J16" s="50">
        <v>98</v>
      </c>
      <c r="K16" s="50">
        <v>98</v>
      </c>
      <c r="L16" s="50">
        <v>138</v>
      </c>
      <c r="M16" s="50">
        <v>125</v>
      </c>
      <c r="N16" s="50">
        <v>66</v>
      </c>
      <c r="O16" s="50">
        <v>12</v>
      </c>
      <c r="Q16" s="30"/>
    </row>
    <row r="17" spans="1:17" ht="12" customHeight="1">
      <c r="A17" s="6" t="s">
        <v>26</v>
      </c>
      <c r="B17" s="26" t="s">
        <v>27</v>
      </c>
      <c r="C17" s="50">
        <v>881</v>
      </c>
      <c r="D17" s="50">
        <v>592</v>
      </c>
      <c r="E17" s="50">
        <v>289</v>
      </c>
      <c r="F17" s="52">
        <v>8</v>
      </c>
      <c r="G17" s="50">
        <v>30</v>
      </c>
      <c r="H17" s="50">
        <v>38</v>
      </c>
      <c r="I17" s="50">
        <v>73</v>
      </c>
      <c r="J17" s="50">
        <v>103</v>
      </c>
      <c r="K17" s="50">
        <v>115</v>
      </c>
      <c r="L17" s="50">
        <v>147</v>
      </c>
      <c r="M17" s="50">
        <v>164</v>
      </c>
      <c r="N17" s="50">
        <v>119</v>
      </c>
      <c r="O17" s="50">
        <v>84</v>
      </c>
      <c r="Q17" s="30"/>
    </row>
    <row r="18" spans="1:19" ht="12" customHeight="1">
      <c r="A18" s="6" t="s">
        <v>30</v>
      </c>
      <c r="B18" s="26" t="s">
        <v>31</v>
      </c>
      <c r="C18" s="50">
        <v>3552</v>
      </c>
      <c r="D18" s="50">
        <v>2997</v>
      </c>
      <c r="E18" s="50">
        <v>555</v>
      </c>
      <c r="F18" s="50">
        <v>25</v>
      </c>
      <c r="G18" s="50">
        <v>70</v>
      </c>
      <c r="H18" s="50">
        <v>117</v>
      </c>
      <c r="I18" s="50">
        <v>237</v>
      </c>
      <c r="J18" s="50">
        <v>357</v>
      </c>
      <c r="K18" s="50">
        <v>536</v>
      </c>
      <c r="L18" s="50">
        <v>694</v>
      </c>
      <c r="M18" s="50">
        <v>753</v>
      </c>
      <c r="N18" s="50">
        <v>455</v>
      </c>
      <c r="O18" s="50">
        <v>308</v>
      </c>
      <c r="Q18" s="30"/>
      <c r="S18" s="31"/>
    </row>
    <row r="19" spans="1:19" ht="12" customHeight="1">
      <c r="A19" s="6" t="s">
        <v>32</v>
      </c>
      <c r="B19" s="26" t="s">
        <v>33</v>
      </c>
      <c r="C19" s="50">
        <v>2588</v>
      </c>
      <c r="D19" s="50">
        <v>1674</v>
      </c>
      <c r="E19" s="50">
        <v>914</v>
      </c>
      <c r="F19" s="52">
        <v>30</v>
      </c>
      <c r="G19" s="50">
        <v>74</v>
      </c>
      <c r="H19" s="50">
        <v>94</v>
      </c>
      <c r="I19" s="50">
        <v>167</v>
      </c>
      <c r="J19" s="50">
        <v>249</v>
      </c>
      <c r="K19" s="50">
        <v>338</v>
      </c>
      <c r="L19" s="50">
        <v>450</v>
      </c>
      <c r="M19" s="50">
        <v>506</v>
      </c>
      <c r="N19" s="50">
        <v>375</v>
      </c>
      <c r="O19" s="50">
        <v>305</v>
      </c>
      <c r="Q19" s="30"/>
      <c r="R19" s="31"/>
      <c r="S19" s="31"/>
    </row>
    <row r="20" spans="1:19" ht="12" customHeight="1">
      <c r="A20" s="6" t="s">
        <v>34</v>
      </c>
      <c r="B20" s="26" t="s">
        <v>35</v>
      </c>
      <c r="C20" s="50">
        <v>1114</v>
      </c>
      <c r="D20" s="50">
        <v>1094</v>
      </c>
      <c r="E20" s="50">
        <v>20</v>
      </c>
      <c r="F20" s="52">
        <v>1</v>
      </c>
      <c r="G20" s="50">
        <v>64</v>
      </c>
      <c r="H20" s="50">
        <v>93</v>
      </c>
      <c r="I20" s="50">
        <v>129</v>
      </c>
      <c r="J20" s="50">
        <v>161</v>
      </c>
      <c r="K20" s="50">
        <v>167</v>
      </c>
      <c r="L20" s="50">
        <v>177</v>
      </c>
      <c r="M20" s="50">
        <v>147</v>
      </c>
      <c r="N20" s="50">
        <v>79</v>
      </c>
      <c r="O20" s="50">
        <v>96</v>
      </c>
      <c r="Q20" s="30"/>
      <c r="R20" s="31"/>
      <c r="S20" s="31"/>
    </row>
    <row r="21" spans="1:19" ht="12" customHeight="1">
      <c r="A21" s="6" t="s">
        <v>36</v>
      </c>
      <c r="B21" s="26" t="s">
        <v>37</v>
      </c>
      <c r="C21" s="50">
        <v>2006</v>
      </c>
      <c r="D21" s="50">
        <v>1553</v>
      </c>
      <c r="E21" s="50">
        <v>453</v>
      </c>
      <c r="F21" s="50">
        <v>19</v>
      </c>
      <c r="G21" s="50">
        <v>53</v>
      </c>
      <c r="H21" s="50">
        <v>85</v>
      </c>
      <c r="I21" s="50">
        <v>151</v>
      </c>
      <c r="J21" s="50">
        <v>186</v>
      </c>
      <c r="K21" s="50">
        <v>286</v>
      </c>
      <c r="L21" s="50">
        <v>323</v>
      </c>
      <c r="M21" s="50">
        <v>397</v>
      </c>
      <c r="N21" s="50">
        <v>275</v>
      </c>
      <c r="O21" s="50">
        <v>231</v>
      </c>
      <c r="Q21" s="30"/>
      <c r="R21" s="31"/>
      <c r="S21" s="31"/>
    </row>
    <row r="22" spans="1:19" ht="12" customHeight="1">
      <c r="A22" s="6" t="s">
        <v>42</v>
      </c>
      <c r="B22" s="26" t="s">
        <v>43</v>
      </c>
      <c r="C22" s="50">
        <v>2018</v>
      </c>
      <c r="D22" s="50">
        <v>1672</v>
      </c>
      <c r="E22" s="50">
        <v>346</v>
      </c>
      <c r="F22" s="50">
        <v>36</v>
      </c>
      <c r="G22" s="50">
        <v>65</v>
      </c>
      <c r="H22" s="50">
        <v>104</v>
      </c>
      <c r="I22" s="50">
        <v>205</v>
      </c>
      <c r="J22" s="50">
        <v>252</v>
      </c>
      <c r="K22" s="50">
        <v>307</v>
      </c>
      <c r="L22" s="50">
        <v>374</v>
      </c>
      <c r="M22" s="50">
        <v>329</v>
      </c>
      <c r="N22" s="50">
        <v>202</v>
      </c>
      <c r="O22" s="50">
        <v>144</v>
      </c>
      <c r="Q22" s="30"/>
      <c r="R22" s="31"/>
      <c r="S22" s="31"/>
    </row>
    <row r="23" spans="1:17" ht="12" customHeight="1">
      <c r="A23" s="6" t="s">
        <v>44</v>
      </c>
      <c r="B23" s="26" t="s">
        <v>45</v>
      </c>
      <c r="C23" s="50">
        <v>662</v>
      </c>
      <c r="D23" s="50">
        <v>632</v>
      </c>
      <c r="E23" s="50">
        <v>30</v>
      </c>
      <c r="F23" s="50">
        <v>8</v>
      </c>
      <c r="G23" s="50">
        <v>24</v>
      </c>
      <c r="H23" s="50">
        <v>33</v>
      </c>
      <c r="I23" s="50">
        <v>71</v>
      </c>
      <c r="J23" s="50">
        <v>102</v>
      </c>
      <c r="K23" s="50">
        <v>102</v>
      </c>
      <c r="L23" s="50">
        <v>109</v>
      </c>
      <c r="M23" s="50">
        <v>93</v>
      </c>
      <c r="N23" s="50">
        <v>66</v>
      </c>
      <c r="O23" s="50">
        <v>54</v>
      </c>
      <c r="Q23" s="30"/>
    </row>
    <row r="24" spans="1:17" ht="12" customHeight="1">
      <c r="A24" s="6" t="s">
        <v>46</v>
      </c>
      <c r="B24" s="26" t="s">
        <v>47</v>
      </c>
      <c r="C24" s="50">
        <v>1662</v>
      </c>
      <c r="D24" s="50">
        <v>1183</v>
      </c>
      <c r="E24" s="50">
        <v>479</v>
      </c>
      <c r="F24" s="50">
        <v>31</v>
      </c>
      <c r="G24" s="50">
        <v>62</v>
      </c>
      <c r="H24" s="50">
        <v>130</v>
      </c>
      <c r="I24" s="50">
        <v>200</v>
      </c>
      <c r="J24" s="50">
        <v>213</v>
      </c>
      <c r="K24" s="50">
        <v>253</v>
      </c>
      <c r="L24" s="50">
        <v>282</v>
      </c>
      <c r="M24" s="50">
        <v>249</v>
      </c>
      <c r="N24" s="50">
        <v>156</v>
      </c>
      <c r="O24" s="50">
        <v>86</v>
      </c>
      <c r="Q24" s="30"/>
    </row>
    <row r="25" spans="1:17" ht="12">
      <c r="A25" s="6" t="s">
        <v>48</v>
      </c>
      <c r="B25" s="26" t="s">
        <v>49</v>
      </c>
      <c r="C25" s="50">
        <v>449</v>
      </c>
      <c r="D25" s="50">
        <v>264</v>
      </c>
      <c r="E25" s="50">
        <v>185</v>
      </c>
      <c r="F25" s="50" t="s">
        <v>214</v>
      </c>
      <c r="G25" s="50">
        <v>13</v>
      </c>
      <c r="H25" s="50">
        <v>17</v>
      </c>
      <c r="I25" s="50">
        <v>28</v>
      </c>
      <c r="J25" s="50">
        <v>31</v>
      </c>
      <c r="K25" s="50">
        <v>64</v>
      </c>
      <c r="L25" s="50">
        <v>99</v>
      </c>
      <c r="M25" s="50">
        <v>87</v>
      </c>
      <c r="N25" s="50">
        <v>64</v>
      </c>
      <c r="O25" s="50">
        <v>46</v>
      </c>
      <c r="Q25" s="30"/>
    </row>
    <row r="26" spans="1:18" ht="12">
      <c r="A26" s="6" t="s">
        <v>50</v>
      </c>
      <c r="B26" s="26" t="s">
        <v>51</v>
      </c>
      <c r="C26" s="50">
        <v>1026</v>
      </c>
      <c r="D26" s="50">
        <v>829</v>
      </c>
      <c r="E26" s="50">
        <v>197</v>
      </c>
      <c r="F26" s="50">
        <v>14</v>
      </c>
      <c r="G26" s="50">
        <v>30</v>
      </c>
      <c r="H26" s="50">
        <v>41</v>
      </c>
      <c r="I26" s="50">
        <v>83</v>
      </c>
      <c r="J26" s="50">
        <v>84</v>
      </c>
      <c r="K26" s="50">
        <v>156</v>
      </c>
      <c r="L26" s="50">
        <v>194</v>
      </c>
      <c r="M26" s="50">
        <v>205</v>
      </c>
      <c r="N26" s="50">
        <v>113</v>
      </c>
      <c r="O26" s="50">
        <v>106</v>
      </c>
      <c r="Q26" s="30"/>
      <c r="R26" s="31"/>
    </row>
    <row r="27" spans="1:17" ht="12">
      <c r="A27" s="6" t="s">
        <v>52</v>
      </c>
      <c r="B27" s="26" t="s">
        <v>53</v>
      </c>
      <c r="C27" s="50">
        <v>2439</v>
      </c>
      <c r="D27" s="50">
        <v>1859</v>
      </c>
      <c r="E27" s="50">
        <v>580</v>
      </c>
      <c r="F27" s="50">
        <v>59</v>
      </c>
      <c r="G27" s="50">
        <v>117</v>
      </c>
      <c r="H27" s="50">
        <v>285</v>
      </c>
      <c r="I27" s="50">
        <v>297</v>
      </c>
      <c r="J27" s="50">
        <v>300</v>
      </c>
      <c r="K27" s="50">
        <v>386</v>
      </c>
      <c r="L27" s="50">
        <v>393</v>
      </c>
      <c r="M27" s="50">
        <v>288</v>
      </c>
      <c r="N27" s="50">
        <v>178</v>
      </c>
      <c r="O27" s="50">
        <v>136</v>
      </c>
      <c r="Q27" s="30"/>
    </row>
    <row r="28" spans="1:17" ht="12">
      <c r="A28" s="6" t="s">
        <v>56</v>
      </c>
      <c r="B28" s="26" t="s">
        <v>57</v>
      </c>
      <c r="C28" s="50">
        <v>784</v>
      </c>
      <c r="D28" s="50">
        <v>611</v>
      </c>
      <c r="E28" s="50">
        <v>173</v>
      </c>
      <c r="F28" s="50">
        <v>8</v>
      </c>
      <c r="G28" s="50">
        <v>28</v>
      </c>
      <c r="H28" s="50">
        <v>35</v>
      </c>
      <c r="I28" s="50">
        <v>63</v>
      </c>
      <c r="J28" s="50">
        <v>85</v>
      </c>
      <c r="K28" s="50">
        <v>116</v>
      </c>
      <c r="L28" s="50">
        <v>160</v>
      </c>
      <c r="M28" s="50">
        <v>137</v>
      </c>
      <c r="N28" s="50">
        <v>84</v>
      </c>
      <c r="O28" s="50">
        <v>68</v>
      </c>
      <c r="Q28" s="30"/>
    </row>
    <row r="29" spans="1:17" ht="12">
      <c r="A29" s="4" t="s">
        <v>71</v>
      </c>
      <c r="B29" s="5" t="s">
        <v>72</v>
      </c>
      <c r="C29" s="51">
        <v>482</v>
      </c>
      <c r="D29" s="51">
        <v>375</v>
      </c>
      <c r="E29" s="51">
        <v>107</v>
      </c>
      <c r="F29" s="53">
        <v>3</v>
      </c>
      <c r="G29" s="51">
        <v>28</v>
      </c>
      <c r="H29" s="51">
        <v>42</v>
      </c>
      <c r="I29" s="51">
        <v>49</v>
      </c>
      <c r="J29" s="51">
        <v>81</v>
      </c>
      <c r="K29" s="51">
        <v>66</v>
      </c>
      <c r="L29" s="51">
        <v>73</v>
      </c>
      <c r="M29" s="51">
        <v>76</v>
      </c>
      <c r="N29" s="51">
        <v>52</v>
      </c>
      <c r="O29" s="51">
        <v>12</v>
      </c>
      <c r="Q29" s="30"/>
    </row>
    <row r="30" spans="1:17" ht="12">
      <c r="A30" s="28" t="s">
        <v>73</v>
      </c>
      <c r="B30" s="26" t="s">
        <v>74</v>
      </c>
      <c r="C30" s="50">
        <v>287</v>
      </c>
      <c r="D30" s="50">
        <v>203</v>
      </c>
      <c r="E30" s="50">
        <v>84</v>
      </c>
      <c r="F30" s="52">
        <v>2</v>
      </c>
      <c r="G30" s="50">
        <v>17</v>
      </c>
      <c r="H30" s="50">
        <v>26</v>
      </c>
      <c r="I30" s="50">
        <v>29</v>
      </c>
      <c r="J30" s="50">
        <v>51</v>
      </c>
      <c r="K30" s="50">
        <v>47</v>
      </c>
      <c r="L30" s="50">
        <v>40</v>
      </c>
      <c r="M30" s="50">
        <v>39</v>
      </c>
      <c r="N30" s="50">
        <v>29</v>
      </c>
      <c r="O30" s="50">
        <v>7</v>
      </c>
      <c r="Q30" s="30"/>
    </row>
    <row r="31" spans="1:17" ht="12">
      <c r="A31" s="28" t="s">
        <v>75</v>
      </c>
      <c r="B31" s="26" t="s">
        <v>76</v>
      </c>
      <c r="C31" s="50">
        <v>195</v>
      </c>
      <c r="D31" s="50">
        <v>172</v>
      </c>
      <c r="E31" s="50">
        <v>23</v>
      </c>
      <c r="F31" s="52">
        <v>1</v>
      </c>
      <c r="G31" s="50">
        <v>11</v>
      </c>
      <c r="H31" s="50">
        <v>16</v>
      </c>
      <c r="I31" s="50">
        <v>20</v>
      </c>
      <c r="J31" s="50">
        <v>30</v>
      </c>
      <c r="K31" s="50">
        <v>19</v>
      </c>
      <c r="L31" s="50">
        <v>33</v>
      </c>
      <c r="M31" s="50">
        <v>37</v>
      </c>
      <c r="N31" s="52">
        <v>23</v>
      </c>
      <c r="O31" s="50">
        <v>5</v>
      </c>
      <c r="Q31" s="30"/>
    </row>
    <row r="32" spans="1:20" s="35" customFormat="1" ht="12">
      <c r="A32" s="34" t="s">
        <v>135</v>
      </c>
      <c r="B32" s="5" t="s">
        <v>136</v>
      </c>
      <c r="C32" s="50">
        <v>390</v>
      </c>
      <c r="D32" s="50">
        <v>359</v>
      </c>
      <c r="E32" s="50">
        <v>31</v>
      </c>
      <c r="F32" s="50">
        <v>1</v>
      </c>
      <c r="G32" s="50">
        <v>10</v>
      </c>
      <c r="H32" s="50">
        <v>29</v>
      </c>
      <c r="I32" s="50">
        <v>51</v>
      </c>
      <c r="J32" s="50">
        <v>62</v>
      </c>
      <c r="K32" s="50">
        <v>77</v>
      </c>
      <c r="L32" s="50">
        <v>59</v>
      </c>
      <c r="M32" s="50">
        <v>53</v>
      </c>
      <c r="N32" s="50">
        <v>33</v>
      </c>
      <c r="O32" s="50">
        <v>15</v>
      </c>
      <c r="Q32" s="30"/>
      <c r="R32" s="20"/>
      <c r="S32" s="20"/>
      <c r="T32" s="20"/>
    </row>
    <row r="33" spans="1:17" ht="12">
      <c r="A33" s="6" t="s">
        <v>60</v>
      </c>
      <c r="B33" s="26" t="s">
        <v>61</v>
      </c>
      <c r="C33" s="50">
        <v>142</v>
      </c>
      <c r="D33" s="50">
        <v>122</v>
      </c>
      <c r="E33" s="50">
        <v>20</v>
      </c>
      <c r="F33" s="50" t="s">
        <v>214</v>
      </c>
      <c r="G33" s="50">
        <v>4</v>
      </c>
      <c r="H33" s="50">
        <v>5</v>
      </c>
      <c r="I33" s="50">
        <v>16</v>
      </c>
      <c r="J33" s="50">
        <v>13</v>
      </c>
      <c r="K33" s="50">
        <v>20</v>
      </c>
      <c r="L33" s="50">
        <v>29</v>
      </c>
      <c r="M33" s="50">
        <v>29</v>
      </c>
      <c r="N33" s="50">
        <v>19</v>
      </c>
      <c r="O33" s="50">
        <v>7</v>
      </c>
      <c r="Q33" s="30"/>
    </row>
    <row r="34" spans="1:17" ht="12">
      <c r="A34" s="6" t="s">
        <v>62</v>
      </c>
      <c r="B34" s="26" t="s">
        <v>63</v>
      </c>
      <c r="C34" s="50">
        <v>140</v>
      </c>
      <c r="D34" s="50">
        <v>136</v>
      </c>
      <c r="E34" s="50">
        <v>4</v>
      </c>
      <c r="F34" s="50" t="s">
        <v>214</v>
      </c>
      <c r="G34" s="50">
        <v>5</v>
      </c>
      <c r="H34" s="50">
        <v>14</v>
      </c>
      <c r="I34" s="50">
        <v>17</v>
      </c>
      <c r="J34" s="50">
        <v>23</v>
      </c>
      <c r="K34" s="50">
        <v>32</v>
      </c>
      <c r="L34" s="50">
        <v>21</v>
      </c>
      <c r="M34" s="50">
        <v>15</v>
      </c>
      <c r="N34" s="50">
        <v>10</v>
      </c>
      <c r="O34" s="50">
        <v>3</v>
      </c>
      <c r="Q34" s="30"/>
    </row>
    <row r="35" spans="1:17" ht="12">
      <c r="A35" s="6" t="s">
        <v>64</v>
      </c>
      <c r="B35" s="26" t="s">
        <v>65</v>
      </c>
      <c r="C35" s="50">
        <v>70</v>
      </c>
      <c r="D35" s="50">
        <v>68</v>
      </c>
      <c r="E35" s="50">
        <v>2</v>
      </c>
      <c r="F35" s="50">
        <v>1</v>
      </c>
      <c r="G35" s="52" t="s">
        <v>214</v>
      </c>
      <c r="H35" s="50">
        <v>5</v>
      </c>
      <c r="I35" s="50">
        <v>13</v>
      </c>
      <c r="J35" s="50">
        <v>19</v>
      </c>
      <c r="K35" s="50">
        <v>21</v>
      </c>
      <c r="L35" s="50">
        <v>6</v>
      </c>
      <c r="M35" s="50">
        <v>5</v>
      </c>
      <c r="N35" s="52" t="s">
        <v>214</v>
      </c>
      <c r="O35" s="52" t="s">
        <v>214</v>
      </c>
      <c r="Q35" s="30"/>
    </row>
    <row r="36" spans="1:17" ht="12">
      <c r="A36" s="6" t="s">
        <v>85</v>
      </c>
      <c r="B36" s="29" t="s">
        <v>66</v>
      </c>
      <c r="C36" s="50">
        <v>38</v>
      </c>
      <c r="D36" s="50">
        <v>33</v>
      </c>
      <c r="E36" s="50">
        <v>5</v>
      </c>
      <c r="F36" s="52" t="s">
        <v>214</v>
      </c>
      <c r="G36" s="52">
        <v>1</v>
      </c>
      <c r="H36" s="50">
        <v>5</v>
      </c>
      <c r="I36" s="50">
        <v>5</v>
      </c>
      <c r="J36" s="50">
        <v>7</v>
      </c>
      <c r="K36" s="50">
        <v>4</v>
      </c>
      <c r="L36" s="50">
        <v>3</v>
      </c>
      <c r="M36" s="50">
        <v>4</v>
      </c>
      <c r="N36" s="50">
        <v>4</v>
      </c>
      <c r="O36" s="50">
        <v>5</v>
      </c>
      <c r="Q36" s="30"/>
    </row>
    <row r="37" spans="1:15" s="27" customFormat="1" ht="12" customHeight="1">
      <c r="A37" s="102" t="s">
        <v>78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</row>
    <row r="38" spans="1:15" s="27" customFormat="1" ht="12">
      <c r="A38" s="104" t="s">
        <v>77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</row>
  </sheetData>
  <sheetProtection/>
  <mergeCells count="9">
    <mergeCell ref="A7:B7"/>
    <mergeCell ref="A37:O37"/>
    <mergeCell ref="A38:O38"/>
    <mergeCell ref="A1:O1"/>
    <mergeCell ref="A2:O2"/>
    <mergeCell ref="N3:O3"/>
    <mergeCell ref="A4:B6"/>
    <mergeCell ref="C4:E4"/>
    <mergeCell ref="F4:O4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PageLayoutView="0" workbookViewId="0" topLeftCell="A1">
      <pane xSplit="2" ySplit="7" topLeftCell="C8" activePane="bottomRight" state="frozen"/>
      <selection pane="topLeft" activeCell="C6" sqref="C6:M38"/>
      <selection pane="topRight" activeCell="C6" sqref="C6:M38"/>
      <selection pane="bottomLeft" activeCell="C6" sqref="C6:M38"/>
      <selection pane="bottomRight" activeCell="A60" sqref="A60"/>
    </sheetView>
  </sheetViews>
  <sheetFormatPr defaultColWidth="9.33203125" defaultRowHeight="12"/>
  <cols>
    <col min="1" max="1" width="12.16015625" style="20" customWidth="1"/>
    <col min="2" max="2" width="17.83203125" style="20" customWidth="1"/>
    <col min="3" max="5" width="10.83203125" style="20" customWidth="1"/>
    <col min="6" max="6" width="13.83203125" style="20" customWidth="1"/>
    <col min="7" max="14" width="10.83203125" style="20" customWidth="1"/>
    <col min="15" max="15" width="14.83203125" style="20" customWidth="1"/>
    <col min="16" max="16384" width="9.33203125" style="20" customWidth="1"/>
  </cols>
  <sheetData>
    <row r="1" spans="1:15" ht="16.5">
      <c r="A1" s="73" t="s">
        <v>177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2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12">
      <c r="A3" s="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106"/>
      <c r="O3" s="106"/>
    </row>
    <row r="4" spans="1:15" s="23" customFormat="1" ht="12" customHeight="1">
      <c r="A4" s="77" t="s">
        <v>17</v>
      </c>
      <c r="B4" s="107"/>
      <c r="C4" s="77" t="s">
        <v>162</v>
      </c>
      <c r="D4" s="78"/>
      <c r="E4" s="79"/>
      <c r="F4" s="80" t="s">
        <v>163</v>
      </c>
      <c r="G4" s="81"/>
      <c r="H4" s="81"/>
      <c r="I4" s="81"/>
      <c r="J4" s="81"/>
      <c r="K4" s="81"/>
      <c r="L4" s="81"/>
      <c r="M4" s="81"/>
      <c r="N4" s="81"/>
      <c r="O4" s="81"/>
    </row>
    <row r="5" spans="1:15" s="23" customFormat="1" ht="12" customHeight="1">
      <c r="A5" s="85"/>
      <c r="B5" s="108"/>
      <c r="C5" s="2" t="s">
        <v>161</v>
      </c>
      <c r="D5" s="2" t="s">
        <v>147</v>
      </c>
      <c r="E5" s="2" t="s">
        <v>148</v>
      </c>
      <c r="F5" s="43" t="s">
        <v>151</v>
      </c>
      <c r="G5" s="44" t="s">
        <v>152</v>
      </c>
      <c r="H5" s="44" t="s">
        <v>153</v>
      </c>
      <c r="I5" s="44" t="s">
        <v>154</v>
      </c>
      <c r="J5" s="44" t="s">
        <v>155</v>
      </c>
      <c r="K5" s="44" t="s">
        <v>156</v>
      </c>
      <c r="L5" s="44" t="s">
        <v>157</v>
      </c>
      <c r="M5" s="44" t="s">
        <v>158</v>
      </c>
      <c r="N5" s="44" t="s">
        <v>159</v>
      </c>
      <c r="O5" s="44" t="s">
        <v>160</v>
      </c>
    </row>
    <row r="6" spans="1:20" s="23" customFormat="1" ht="12" customHeight="1">
      <c r="A6" s="109"/>
      <c r="B6" s="110"/>
      <c r="C6" s="24" t="s">
        <v>2</v>
      </c>
      <c r="D6" s="24" t="s">
        <v>149</v>
      </c>
      <c r="E6" s="24" t="s">
        <v>150</v>
      </c>
      <c r="F6" s="25" t="s">
        <v>3</v>
      </c>
      <c r="G6" s="25" t="s">
        <v>4</v>
      </c>
      <c r="H6" s="25" t="s">
        <v>4</v>
      </c>
      <c r="I6" s="25" t="s">
        <v>4</v>
      </c>
      <c r="J6" s="25" t="s">
        <v>4</v>
      </c>
      <c r="K6" s="25" t="s">
        <v>4</v>
      </c>
      <c r="L6" s="25" t="s">
        <v>4</v>
      </c>
      <c r="M6" s="25" t="s">
        <v>4</v>
      </c>
      <c r="N6" s="25" t="s">
        <v>4</v>
      </c>
      <c r="O6" s="25" t="s">
        <v>5</v>
      </c>
      <c r="S6" s="40"/>
      <c r="T6" s="40"/>
    </row>
    <row r="7" spans="1:20" ht="12" customHeight="1">
      <c r="A7" s="100" t="s">
        <v>216</v>
      </c>
      <c r="B7" s="101"/>
      <c r="C7" s="51">
        <v>40967</v>
      </c>
      <c r="D7" s="51">
        <v>32007</v>
      </c>
      <c r="E7" s="51">
        <v>8960</v>
      </c>
      <c r="F7" s="51">
        <v>462</v>
      </c>
      <c r="G7" s="51">
        <v>1321</v>
      </c>
      <c r="H7" s="51">
        <v>2199</v>
      </c>
      <c r="I7" s="51">
        <v>3452</v>
      </c>
      <c r="J7" s="51">
        <v>4696</v>
      </c>
      <c r="K7" s="51">
        <v>6079</v>
      </c>
      <c r="L7" s="51">
        <v>7403</v>
      </c>
      <c r="M7" s="51">
        <v>7395</v>
      </c>
      <c r="N7" s="51">
        <v>4565</v>
      </c>
      <c r="O7" s="51">
        <v>3395</v>
      </c>
      <c r="Q7" s="30"/>
      <c r="R7" s="31"/>
      <c r="S7" s="31"/>
      <c r="T7" s="31"/>
    </row>
    <row r="8" spans="1:20" ht="12" customHeight="1">
      <c r="A8" s="4" t="s">
        <v>168</v>
      </c>
      <c r="B8" s="5" t="s">
        <v>169</v>
      </c>
      <c r="C8" s="51">
        <v>5658</v>
      </c>
      <c r="D8" s="51">
        <v>4365</v>
      </c>
      <c r="E8" s="51">
        <v>1293</v>
      </c>
      <c r="F8" s="51">
        <v>81</v>
      </c>
      <c r="G8" s="51">
        <v>186</v>
      </c>
      <c r="H8" s="51">
        <v>317</v>
      </c>
      <c r="I8" s="51">
        <v>403</v>
      </c>
      <c r="J8" s="51">
        <v>610</v>
      </c>
      <c r="K8" s="51">
        <v>801</v>
      </c>
      <c r="L8" s="51">
        <v>1067</v>
      </c>
      <c r="M8" s="51">
        <v>1014</v>
      </c>
      <c r="N8" s="51">
        <v>666</v>
      </c>
      <c r="O8" s="51">
        <v>513</v>
      </c>
      <c r="Q8" s="30"/>
      <c r="R8" s="31"/>
      <c r="S8" s="31"/>
      <c r="T8" s="31"/>
    </row>
    <row r="9" spans="1:20" ht="12" customHeight="1">
      <c r="A9" s="4" t="s">
        <v>67</v>
      </c>
      <c r="B9" s="5" t="s">
        <v>68</v>
      </c>
      <c r="C9" s="51">
        <v>1574</v>
      </c>
      <c r="D9" s="51">
        <v>1155</v>
      </c>
      <c r="E9" s="51">
        <v>419</v>
      </c>
      <c r="F9" s="51">
        <v>23</v>
      </c>
      <c r="G9" s="51">
        <v>68</v>
      </c>
      <c r="H9" s="51">
        <v>88</v>
      </c>
      <c r="I9" s="51">
        <v>98</v>
      </c>
      <c r="J9" s="51">
        <v>155</v>
      </c>
      <c r="K9" s="51">
        <v>171</v>
      </c>
      <c r="L9" s="51">
        <v>244</v>
      </c>
      <c r="M9" s="51">
        <v>277</v>
      </c>
      <c r="N9" s="51">
        <v>253</v>
      </c>
      <c r="O9" s="51">
        <v>197</v>
      </c>
      <c r="Q9" s="30"/>
      <c r="R9" s="31"/>
      <c r="S9" s="31"/>
      <c r="T9" s="31"/>
    </row>
    <row r="10" spans="1:20" ht="12" customHeight="1">
      <c r="A10" s="4" t="s">
        <v>196</v>
      </c>
      <c r="B10" s="5" t="s">
        <v>197</v>
      </c>
      <c r="C10" s="51">
        <v>2241</v>
      </c>
      <c r="D10" s="51">
        <v>1728</v>
      </c>
      <c r="E10" s="51">
        <v>513</v>
      </c>
      <c r="F10" s="51">
        <v>24</v>
      </c>
      <c r="G10" s="51">
        <v>63</v>
      </c>
      <c r="H10" s="51">
        <v>85</v>
      </c>
      <c r="I10" s="51">
        <v>148</v>
      </c>
      <c r="J10" s="51">
        <v>246</v>
      </c>
      <c r="K10" s="51">
        <v>341</v>
      </c>
      <c r="L10" s="51">
        <v>402</v>
      </c>
      <c r="M10" s="51">
        <v>392</v>
      </c>
      <c r="N10" s="51">
        <v>328</v>
      </c>
      <c r="O10" s="51">
        <v>212</v>
      </c>
      <c r="Q10" s="30"/>
      <c r="R10" s="31"/>
      <c r="S10" s="31"/>
      <c r="T10" s="31"/>
    </row>
    <row r="11" spans="1:20" ht="12" customHeight="1">
      <c r="A11" s="4" t="s">
        <v>170</v>
      </c>
      <c r="B11" s="5" t="s">
        <v>55</v>
      </c>
      <c r="C11" s="51">
        <v>4224</v>
      </c>
      <c r="D11" s="51">
        <v>3085</v>
      </c>
      <c r="E11" s="51">
        <v>1139</v>
      </c>
      <c r="F11" s="51">
        <v>54</v>
      </c>
      <c r="G11" s="51">
        <v>120</v>
      </c>
      <c r="H11" s="51">
        <v>177</v>
      </c>
      <c r="I11" s="51">
        <v>314</v>
      </c>
      <c r="J11" s="51">
        <v>496</v>
      </c>
      <c r="K11" s="51">
        <v>650</v>
      </c>
      <c r="L11" s="51">
        <v>846</v>
      </c>
      <c r="M11" s="51">
        <v>856</v>
      </c>
      <c r="N11" s="51">
        <v>457</v>
      </c>
      <c r="O11" s="51">
        <v>254</v>
      </c>
      <c r="Q11" s="30"/>
      <c r="R11" s="31"/>
      <c r="S11" s="31"/>
      <c r="T11" s="31"/>
    </row>
    <row r="12" spans="1:20" ht="12" customHeight="1">
      <c r="A12" s="4" t="s">
        <v>171</v>
      </c>
      <c r="B12" s="5" t="s">
        <v>59</v>
      </c>
      <c r="C12" s="51">
        <v>3481</v>
      </c>
      <c r="D12" s="51">
        <v>2971</v>
      </c>
      <c r="E12" s="51">
        <v>510</v>
      </c>
      <c r="F12" s="51">
        <v>44</v>
      </c>
      <c r="G12" s="51">
        <v>125</v>
      </c>
      <c r="H12" s="51">
        <v>198</v>
      </c>
      <c r="I12" s="51">
        <v>304</v>
      </c>
      <c r="J12" s="51">
        <v>427</v>
      </c>
      <c r="K12" s="51">
        <v>512</v>
      </c>
      <c r="L12" s="51">
        <v>587</v>
      </c>
      <c r="M12" s="51">
        <v>673</v>
      </c>
      <c r="N12" s="51">
        <v>340</v>
      </c>
      <c r="O12" s="51">
        <v>271</v>
      </c>
      <c r="Q12" s="30"/>
      <c r="R12" s="31"/>
      <c r="S12" s="31"/>
      <c r="T12" s="31"/>
    </row>
    <row r="13" spans="1:20" ht="12" customHeight="1">
      <c r="A13" s="4" t="s">
        <v>69</v>
      </c>
      <c r="B13" s="5" t="s">
        <v>70</v>
      </c>
      <c r="C13" s="51">
        <v>3442</v>
      </c>
      <c r="D13" s="51">
        <v>2382</v>
      </c>
      <c r="E13" s="51">
        <v>1060</v>
      </c>
      <c r="F13" s="51">
        <v>19</v>
      </c>
      <c r="G13" s="51">
        <v>102</v>
      </c>
      <c r="H13" s="51">
        <v>113</v>
      </c>
      <c r="I13" s="51">
        <v>246</v>
      </c>
      <c r="J13" s="51">
        <v>361</v>
      </c>
      <c r="K13" s="51">
        <v>515</v>
      </c>
      <c r="L13" s="51">
        <v>676</v>
      </c>
      <c r="M13" s="51">
        <v>700</v>
      </c>
      <c r="N13" s="51">
        <v>434</v>
      </c>
      <c r="O13" s="51">
        <v>276</v>
      </c>
      <c r="Q13" s="30"/>
      <c r="R13" s="31"/>
      <c r="S13" s="31"/>
      <c r="T13" s="31"/>
    </row>
    <row r="14" spans="1:20" ht="12" customHeight="1">
      <c r="A14" s="4" t="s">
        <v>79</v>
      </c>
      <c r="B14" s="5" t="s">
        <v>18</v>
      </c>
      <c r="C14" s="51">
        <v>19522</v>
      </c>
      <c r="D14" s="51">
        <v>15636</v>
      </c>
      <c r="E14" s="51">
        <v>3886</v>
      </c>
      <c r="F14" s="51">
        <v>215</v>
      </c>
      <c r="G14" s="51">
        <v>618</v>
      </c>
      <c r="H14" s="51">
        <v>1155</v>
      </c>
      <c r="I14" s="51">
        <v>1832</v>
      </c>
      <c r="J14" s="51">
        <v>2260</v>
      </c>
      <c r="K14" s="51">
        <v>2933</v>
      </c>
      <c r="L14" s="51">
        <v>3458</v>
      </c>
      <c r="M14" s="51">
        <v>3373</v>
      </c>
      <c r="N14" s="51">
        <v>2027</v>
      </c>
      <c r="O14" s="51">
        <v>1651</v>
      </c>
      <c r="Q14" s="30"/>
      <c r="R14" s="31"/>
      <c r="S14" s="31"/>
      <c r="T14" s="31"/>
    </row>
    <row r="15" spans="1:17" ht="12" customHeight="1">
      <c r="A15" s="6" t="s">
        <v>20</v>
      </c>
      <c r="B15" s="26" t="s">
        <v>21</v>
      </c>
      <c r="C15" s="50">
        <v>983</v>
      </c>
      <c r="D15" s="50">
        <v>944</v>
      </c>
      <c r="E15" s="50">
        <v>39</v>
      </c>
      <c r="F15" s="50">
        <v>11</v>
      </c>
      <c r="G15" s="50">
        <v>42</v>
      </c>
      <c r="H15" s="50">
        <v>64</v>
      </c>
      <c r="I15" s="50">
        <v>71</v>
      </c>
      <c r="J15" s="50">
        <v>112</v>
      </c>
      <c r="K15" s="50">
        <v>121</v>
      </c>
      <c r="L15" s="50">
        <v>146</v>
      </c>
      <c r="M15" s="50">
        <v>142</v>
      </c>
      <c r="N15" s="50">
        <v>114</v>
      </c>
      <c r="O15" s="50">
        <v>160</v>
      </c>
      <c r="Q15" s="30"/>
    </row>
    <row r="16" spans="1:17" ht="12" customHeight="1">
      <c r="A16" s="6" t="s">
        <v>24</v>
      </c>
      <c r="B16" s="26" t="s">
        <v>25</v>
      </c>
      <c r="C16" s="50">
        <v>706</v>
      </c>
      <c r="D16" s="50">
        <v>559</v>
      </c>
      <c r="E16" s="50">
        <v>147</v>
      </c>
      <c r="F16" s="50">
        <v>10</v>
      </c>
      <c r="G16" s="50">
        <v>39</v>
      </c>
      <c r="H16" s="50">
        <v>40</v>
      </c>
      <c r="I16" s="50">
        <v>77</v>
      </c>
      <c r="J16" s="50">
        <v>99</v>
      </c>
      <c r="K16" s="50">
        <v>102</v>
      </c>
      <c r="L16" s="50">
        <v>145</v>
      </c>
      <c r="M16" s="50">
        <v>127</v>
      </c>
      <c r="N16" s="50">
        <v>50</v>
      </c>
      <c r="O16" s="50">
        <v>17</v>
      </c>
      <c r="Q16" s="30"/>
    </row>
    <row r="17" spans="1:17" ht="12" customHeight="1">
      <c r="A17" s="6" t="s">
        <v>26</v>
      </c>
      <c r="B17" s="26" t="s">
        <v>27</v>
      </c>
      <c r="C17" s="50">
        <v>539</v>
      </c>
      <c r="D17" s="50">
        <v>521</v>
      </c>
      <c r="E17" s="50">
        <v>18</v>
      </c>
      <c r="F17" s="52">
        <v>3</v>
      </c>
      <c r="G17" s="50">
        <v>9</v>
      </c>
      <c r="H17" s="50">
        <v>31</v>
      </c>
      <c r="I17" s="50">
        <v>48</v>
      </c>
      <c r="J17" s="50">
        <v>68</v>
      </c>
      <c r="K17" s="50">
        <v>74</v>
      </c>
      <c r="L17" s="50">
        <v>71</v>
      </c>
      <c r="M17" s="50">
        <v>105</v>
      </c>
      <c r="N17" s="50">
        <v>58</v>
      </c>
      <c r="O17" s="50">
        <v>72</v>
      </c>
      <c r="Q17" s="30"/>
    </row>
    <row r="18" spans="1:19" ht="12" customHeight="1">
      <c r="A18" s="6" t="s">
        <v>30</v>
      </c>
      <c r="B18" s="26" t="s">
        <v>31</v>
      </c>
      <c r="C18" s="50">
        <v>3545</v>
      </c>
      <c r="D18" s="50">
        <v>2990</v>
      </c>
      <c r="E18" s="50">
        <v>555</v>
      </c>
      <c r="F18" s="50">
        <v>25</v>
      </c>
      <c r="G18" s="50">
        <v>70</v>
      </c>
      <c r="H18" s="50">
        <v>117</v>
      </c>
      <c r="I18" s="50">
        <v>237</v>
      </c>
      <c r="J18" s="50">
        <v>357</v>
      </c>
      <c r="K18" s="50">
        <v>536</v>
      </c>
      <c r="L18" s="50">
        <v>694</v>
      </c>
      <c r="M18" s="50">
        <v>746</v>
      </c>
      <c r="N18" s="50">
        <v>455</v>
      </c>
      <c r="O18" s="50">
        <v>308</v>
      </c>
      <c r="Q18" s="30"/>
      <c r="S18" s="31"/>
    </row>
    <row r="19" spans="1:19" ht="12" customHeight="1">
      <c r="A19" s="6" t="s">
        <v>32</v>
      </c>
      <c r="B19" s="26" t="s">
        <v>33</v>
      </c>
      <c r="C19" s="50">
        <v>2627</v>
      </c>
      <c r="D19" s="50">
        <v>1684</v>
      </c>
      <c r="E19" s="50">
        <v>943</v>
      </c>
      <c r="F19" s="52">
        <v>14</v>
      </c>
      <c r="G19" s="50">
        <v>69</v>
      </c>
      <c r="H19" s="50">
        <v>125</v>
      </c>
      <c r="I19" s="50">
        <v>234</v>
      </c>
      <c r="J19" s="50">
        <v>271</v>
      </c>
      <c r="K19" s="50">
        <v>390</v>
      </c>
      <c r="L19" s="50">
        <v>455</v>
      </c>
      <c r="M19" s="50">
        <v>505</v>
      </c>
      <c r="N19" s="50">
        <v>316</v>
      </c>
      <c r="O19" s="50">
        <v>248</v>
      </c>
      <c r="Q19" s="30"/>
      <c r="R19" s="31"/>
      <c r="S19" s="31"/>
    </row>
    <row r="20" spans="1:19" ht="12" customHeight="1">
      <c r="A20" s="6" t="s">
        <v>34</v>
      </c>
      <c r="B20" s="26" t="s">
        <v>35</v>
      </c>
      <c r="C20" s="50">
        <v>1102</v>
      </c>
      <c r="D20" s="50">
        <v>1082</v>
      </c>
      <c r="E20" s="50">
        <v>20</v>
      </c>
      <c r="F20" s="52">
        <v>0</v>
      </c>
      <c r="G20" s="50">
        <v>52</v>
      </c>
      <c r="H20" s="50">
        <v>102</v>
      </c>
      <c r="I20" s="50">
        <v>142</v>
      </c>
      <c r="J20" s="50">
        <v>167</v>
      </c>
      <c r="K20" s="50">
        <v>154</v>
      </c>
      <c r="L20" s="50">
        <v>182</v>
      </c>
      <c r="M20" s="50">
        <v>139</v>
      </c>
      <c r="N20" s="50">
        <v>79</v>
      </c>
      <c r="O20" s="50">
        <v>85</v>
      </c>
      <c r="Q20" s="30"/>
      <c r="R20" s="31"/>
      <c r="S20" s="31"/>
    </row>
    <row r="21" spans="1:19" ht="12" customHeight="1">
      <c r="A21" s="6" t="s">
        <v>36</v>
      </c>
      <c r="B21" s="26" t="s">
        <v>37</v>
      </c>
      <c r="C21" s="50">
        <v>1994</v>
      </c>
      <c r="D21" s="50">
        <v>1514</v>
      </c>
      <c r="E21" s="50">
        <v>480</v>
      </c>
      <c r="F21" s="50">
        <v>18</v>
      </c>
      <c r="G21" s="50">
        <v>47</v>
      </c>
      <c r="H21" s="50">
        <v>81</v>
      </c>
      <c r="I21" s="50">
        <v>138</v>
      </c>
      <c r="J21" s="50">
        <v>199</v>
      </c>
      <c r="K21" s="50">
        <v>285</v>
      </c>
      <c r="L21" s="50">
        <v>347</v>
      </c>
      <c r="M21" s="50">
        <v>406</v>
      </c>
      <c r="N21" s="50">
        <v>264</v>
      </c>
      <c r="O21" s="50">
        <v>209</v>
      </c>
      <c r="Q21" s="30"/>
      <c r="R21" s="31"/>
      <c r="S21" s="31"/>
    </row>
    <row r="22" spans="1:19" ht="12" customHeight="1">
      <c r="A22" s="6" t="s">
        <v>42</v>
      </c>
      <c r="B22" s="26" t="s">
        <v>43</v>
      </c>
      <c r="C22" s="50">
        <v>1989</v>
      </c>
      <c r="D22" s="50">
        <v>1645</v>
      </c>
      <c r="E22" s="50">
        <v>344</v>
      </c>
      <c r="F22" s="50">
        <v>49</v>
      </c>
      <c r="G22" s="50">
        <v>67</v>
      </c>
      <c r="H22" s="50">
        <v>134</v>
      </c>
      <c r="I22" s="50">
        <v>222</v>
      </c>
      <c r="J22" s="50">
        <v>255</v>
      </c>
      <c r="K22" s="50">
        <v>331</v>
      </c>
      <c r="L22" s="50">
        <v>383</v>
      </c>
      <c r="M22" s="50">
        <v>286</v>
      </c>
      <c r="N22" s="50">
        <v>153</v>
      </c>
      <c r="O22" s="50">
        <v>109</v>
      </c>
      <c r="Q22" s="30"/>
      <c r="R22" s="31"/>
      <c r="S22" s="31"/>
    </row>
    <row r="23" spans="1:17" ht="12" customHeight="1">
      <c r="A23" s="6" t="s">
        <v>44</v>
      </c>
      <c r="B23" s="26" t="s">
        <v>45</v>
      </c>
      <c r="C23" s="50">
        <v>671</v>
      </c>
      <c r="D23" s="50">
        <v>633</v>
      </c>
      <c r="E23" s="50">
        <v>38</v>
      </c>
      <c r="F23" s="50">
        <v>7</v>
      </c>
      <c r="G23" s="50">
        <v>35</v>
      </c>
      <c r="H23" s="50">
        <v>43</v>
      </c>
      <c r="I23" s="50">
        <v>75</v>
      </c>
      <c r="J23" s="50">
        <v>107</v>
      </c>
      <c r="K23" s="50">
        <v>104</v>
      </c>
      <c r="L23" s="50">
        <v>101</v>
      </c>
      <c r="M23" s="50">
        <v>88</v>
      </c>
      <c r="N23" s="50">
        <v>60</v>
      </c>
      <c r="O23" s="50">
        <v>51</v>
      </c>
      <c r="Q23" s="30"/>
    </row>
    <row r="24" spans="1:17" ht="12" customHeight="1">
      <c r="A24" s="6" t="s">
        <v>46</v>
      </c>
      <c r="B24" s="26" t="s">
        <v>47</v>
      </c>
      <c r="C24" s="50">
        <v>1665</v>
      </c>
      <c r="D24" s="50">
        <v>1159</v>
      </c>
      <c r="E24" s="50">
        <v>506</v>
      </c>
      <c r="F24" s="50">
        <v>22</v>
      </c>
      <c r="G24" s="50">
        <v>63</v>
      </c>
      <c r="H24" s="50">
        <v>165</v>
      </c>
      <c r="I24" s="50">
        <v>267</v>
      </c>
      <c r="J24" s="50">
        <v>283</v>
      </c>
      <c r="K24" s="50">
        <v>287</v>
      </c>
      <c r="L24" s="50">
        <v>262</v>
      </c>
      <c r="M24" s="50">
        <v>211</v>
      </c>
      <c r="N24" s="50">
        <v>85</v>
      </c>
      <c r="O24" s="50">
        <v>20</v>
      </c>
      <c r="Q24" s="30"/>
    </row>
    <row r="25" spans="1:17" ht="12">
      <c r="A25" s="6" t="s">
        <v>48</v>
      </c>
      <c r="B25" s="26" t="s">
        <v>49</v>
      </c>
      <c r="C25" s="50">
        <v>471</v>
      </c>
      <c r="D25" s="50">
        <v>280</v>
      </c>
      <c r="E25" s="50">
        <v>191</v>
      </c>
      <c r="F25" s="50">
        <v>0</v>
      </c>
      <c r="G25" s="50">
        <v>14</v>
      </c>
      <c r="H25" s="50">
        <v>20</v>
      </c>
      <c r="I25" s="50">
        <v>35</v>
      </c>
      <c r="J25" s="50">
        <v>36</v>
      </c>
      <c r="K25" s="50">
        <v>68</v>
      </c>
      <c r="L25" s="50">
        <v>84</v>
      </c>
      <c r="M25" s="50">
        <v>97</v>
      </c>
      <c r="N25" s="50">
        <v>67</v>
      </c>
      <c r="O25" s="50">
        <v>50</v>
      </c>
      <c r="Q25" s="30"/>
    </row>
    <row r="26" spans="1:18" ht="12">
      <c r="A26" s="6" t="s">
        <v>50</v>
      </c>
      <c r="B26" s="26" t="s">
        <v>51</v>
      </c>
      <c r="C26" s="50">
        <v>1001</v>
      </c>
      <c r="D26" s="50">
        <v>809</v>
      </c>
      <c r="E26" s="50">
        <v>192</v>
      </c>
      <c r="F26" s="50">
        <v>14</v>
      </c>
      <c r="G26" s="50">
        <v>25</v>
      </c>
      <c r="H26" s="50">
        <v>41</v>
      </c>
      <c r="I26" s="50">
        <v>74</v>
      </c>
      <c r="J26" s="50">
        <v>94</v>
      </c>
      <c r="K26" s="50">
        <v>167</v>
      </c>
      <c r="L26" s="50">
        <v>189</v>
      </c>
      <c r="M26" s="50">
        <v>197</v>
      </c>
      <c r="N26" s="50">
        <v>98</v>
      </c>
      <c r="O26" s="50">
        <v>102</v>
      </c>
      <c r="Q26" s="30"/>
      <c r="R26" s="31"/>
    </row>
    <row r="27" spans="1:17" ht="12">
      <c r="A27" s="6" t="s">
        <v>52</v>
      </c>
      <c r="B27" s="26" t="s">
        <v>53</v>
      </c>
      <c r="C27" s="50">
        <v>1454</v>
      </c>
      <c r="D27" s="50">
        <v>1209</v>
      </c>
      <c r="E27" s="50">
        <v>245</v>
      </c>
      <c r="F27" s="50">
        <v>38</v>
      </c>
      <c r="G27" s="50">
        <v>52</v>
      </c>
      <c r="H27" s="50">
        <v>155</v>
      </c>
      <c r="I27" s="50">
        <v>158</v>
      </c>
      <c r="J27" s="50">
        <v>125</v>
      </c>
      <c r="K27" s="50">
        <v>198</v>
      </c>
      <c r="L27" s="50">
        <v>229</v>
      </c>
      <c r="M27" s="50">
        <v>186</v>
      </c>
      <c r="N27" s="50">
        <v>149</v>
      </c>
      <c r="O27" s="50">
        <v>164</v>
      </c>
      <c r="Q27" s="30"/>
    </row>
    <row r="28" spans="1:17" ht="12">
      <c r="A28" s="6" t="s">
        <v>56</v>
      </c>
      <c r="B28" s="26" t="s">
        <v>57</v>
      </c>
      <c r="C28" s="50">
        <v>775</v>
      </c>
      <c r="D28" s="50">
        <v>607</v>
      </c>
      <c r="E28" s="50">
        <v>168</v>
      </c>
      <c r="F28" s="50">
        <v>4</v>
      </c>
      <c r="G28" s="50">
        <v>34</v>
      </c>
      <c r="H28" s="50">
        <v>37</v>
      </c>
      <c r="I28" s="50">
        <v>54</v>
      </c>
      <c r="J28" s="50">
        <v>87</v>
      </c>
      <c r="K28" s="50">
        <v>116</v>
      </c>
      <c r="L28" s="50">
        <v>170</v>
      </c>
      <c r="M28" s="50">
        <v>138</v>
      </c>
      <c r="N28" s="50">
        <v>79</v>
      </c>
      <c r="O28" s="50">
        <v>56</v>
      </c>
      <c r="Q28" s="30"/>
    </row>
    <row r="29" spans="1:17" ht="12">
      <c r="A29" s="4" t="s">
        <v>71</v>
      </c>
      <c r="B29" s="5" t="s">
        <v>72</v>
      </c>
      <c r="C29" s="51">
        <v>457</v>
      </c>
      <c r="D29" s="51">
        <v>347</v>
      </c>
      <c r="E29" s="51">
        <v>110</v>
      </c>
      <c r="F29" s="53">
        <v>1</v>
      </c>
      <c r="G29" s="51">
        <v>32</v>
      </c>
      <c r="H29" s="51">
        <v>41</v>
      </c>
      <c r="I29" s="51">
        <v>64</v>
      </c>
      <c r="J29" s="51">
        <v>84</v>
      </c>
      <c r="K29" s="51">
        <v>74</v>
      </c>
      <c r="L29" s="51">
        <v>68</v>
      </c>
      <c r="M29" s="51">
        <v>63</v>
      </c>
      <c r="N29" s="51">
        <v>23</v>
      </c>
      <c r="O29" s="51">
        <v>7</v>
      </c>
      <c r="Q29" s="30"/>
    </row>
    <row r="30" spans="1:17" ht="12">
      <c r="A30" s="28" t="s">
        <v>73</v>
      </c>
      <c r="B30" s="26" t="s">
        <v>74</v>
      </c>
      <c r="C30" s="50">
        <v>280</v>
      </c>
      <c r="D30" s="50">
        <v>195</v>
      </c>
      <c r="E30" s="50">
        <v>85</v>
      </c>
      <c r="F30" s="52">
        <v>1</v>
      </c>
      <c r="G30" s="50">
        <v>21</v>
      </c>
      <c r="H30" s="50">
        <v>19</v>
      </c>
      <c r="I30" s="50">
        <v>30</v>
      </c>
      <c r="J30" s="50">
        <v>54</v>
      </c>
      <c r="K30" s="50">
        <v>44</v>
      </c>
      <c r="L30" s="50">
        <v>46</v>
      </c>
      <c r="M30" s="50">
        <v>37</v>
      </c>
      <c r="N30" s="50">
        <v>23</v>
      </c>
      <c r="O30" s="50">
        <v>5</v>
      </c>
      <c r="Q30" s="30"/>
    </row>
    <row r="31" spans="1:17" ht="12">
      <c r="A31" s="28" t="s">
        <v>75</v>
      </c>
      <c r="B31" s="26" t="s">
        <v>76</v>
      </c>
      <c r="C31" s="50">
        <v>177</v>
      </c>
      <c r="D31" s="50">
        <v>152</v>
      </c>
      <c r="E31" s="50">
        <v>25</v>
      </c>
      <c r="F31" s="52">
        <v>0</v>
      </c>
      <c r="G31" s="50">
        <v>11</v>
      </c>
      <c r="H31" s="50">
        <v>22</v>
      </c>
      <c r="I31" s="50">
        <v>34</v>
      </c>
      <c r="J31" s="50">
        <v>30</v>
      </c>
      <c r="K31" s="50">
        <v>30</v>
      </c>
      <c r="L31" s="50">
        <v>22</v>
      </c>
      <c r="M31" s="50">
        <v>26</v>
      </c>
      <c r="N31" s="52">
        <v>0</v>
      </c>
      <c r="O31" s="50">
        <v>2</v>
      </c>
      <c r="Q31" s="30"/>
    </row>
    <row r="32" spans="1:20" s="35" customFormat="1" ht="12">
      <c r="A32" s="34" t="s">
        <v>135</v>
      </c>
      <c r="B32" s="5" t="s">
        <v>136</v>
      </c>
      <c r="C32" s="50">
        <v>368</v>
      </c>
      <c r="D32" s="50">
        <v>338</v>
      </c>
      <c r="E32" s="50">
        <v>30</v>
      </c>
      <c r="F32" s="50">
        <v>1</v>
      </c>
      <c r="G32" s="50">
        <v>7</v>
      </c>
      <c r="H32" s="50">
        <v>25</v>
      </c>
      <c r="I32" s="50">
        <v>43</v>
      </c>
      <c r="J32" s="50">
        <v>57</v>
      </c>
      <c r="K32" s="50">
        <v>82</v>
      </c>
      <c r="L32" s="50">
        <v>55</v>
      </c>
      <c r="M32" s="50">
        <v>47</v>
      </c>
      <c r="N32" s="50">
        <v>37</v>
      </c>
      <c r="O32" s="50">
        <v>14</v>
      </c>
      <c r="Q32" s="30"/>
      <c r="R32" s="20"/>
      <c r="S32" s="20"/>
      <c r="T32" s="20"/>
    </row>
    <row r="33" spans="1:17" ht="12">
      <c r="A33" s="6" t="s">
        <v>60</v>
      </c>
      <c r="B33" s="26" t="s">
        <v>61</v>
      </c>
      <c r="C33" s="50">
        <v>135</v>
      </c>
      <c r="D33" s="50">
        <v>117</v>
      </c>
      <c r="E33" s="50">
        <v>18</v>
      </c>
      <c r="F33" s="50">
        <v>0</v>
      </c>
      <c r="G33" s="50">
        <v>5</v>
      </c>
      <c r="H33" s="50">
        <v>6</v>
      </c>
      <c r="I33" s="50">
        <v>15</v>
      </c>
      <c r="J33" s="50">
        <v>13</v>
      </c>
      <c r="K33" s="50">
        <v>20</v>
      </c>
      <c r="L33" s="50">
        <v>25</v>
      </c>
      <c r="M33" s="50">
        <v>24</v>
      </c>
      <c r="N33" s="50">
        <v>20</v>
      </c>
      <c r="O33" s="50">
        <v>7</v>
      </c>
      <c r="Q33" s="30"/>
    </row>
    <row r="34" spans="1:17" ht="12">
      <c r="A34" s="6" t="s">
        <v>62</v>
      </c>
      <c r="B34" s="26" t="s">
        <v>63</v>
      </c>
      <c r="C34" s="50">
        <v>126</v>
      </c>
      <c r="D34" s="50">
        <v>122</v>
      </c>
      <c r="E34" s="50">
        <v>4</v>
      </c>
      <c r="F34" s="50">
        <v>0</v>
      </c>
      <c r="G34" s="50">
        <v>2</v>
      </c>
      <c r="H34" s="50">
        <v>9</v>
      </c>
      <c r="I34" s="50">
        <v>11</v>
      </c>
      <c r="J34" s="50">
        <v>20</v>
      </c>
      <c r="K34" s="50">
        <v>36</v>
      </c>
      <c r="L34" s="50">
        <v>21</v>
      </c>
      <c r="M34" s="50">
        <v>13</v>
      </c>
      <c r="N34" s="50">
        <v>12</v>
      </c>
      <c r="O34" s="50">
        <v>2</v>
      </c>
      <c r="Q34" s="30"/>
    </row>
    <row r="35" spans="1:17" ht="12">
      <c r="A35" s="6" t="s">
        <v>64</v>
      </c>
      <c r="B35" s="26" t="s">
        <v>65</v>
      </c>
      <c r="C35" s="50">
        <v>70</v>
      </c>
      <c r="D35" s="50">
        <v>68</v>
      </c>
      <c r="E35" s="50">
        <v>2</v>
      </c>
      <c r="F35" s="50">
        <v>1</v>
      </c>
      <c r="G35" s="52">
        <v>0</v>
      </c>
      <c r="H35" s="50">
        <v>5</v>
      </c>
      <c r="I35" s="50">
        <v>13</v>
      </c>
      <c r="J35" s="50">
        <v>19</v>
      </c>
      <c r="K35" s="50">
        <v>21</v>
      </c>
      <c r="L35" s="50">
        <v>6</v>
      </c>
      <c r="M35" s="50">
        <v>5</v>
      </c>
      <c r="N35" s="52">
        <v>0</v>
      </c>
      <c r="O35" s="52">
        <v>0</v>
      </c>
      <c r="Q35" s="30"/>
    </row>
    <row r="36" spans="1:17" ht="12">
      <c r="A36" s="6" t="s">
        <v>85</v>
      </c>
      <c r="B36" s="29" t="s">
        <v>66</v>
      </c>
      <c r="C36" s="50">
        <v>37</v>
      </c>
      <c r="D36" s="50">
        <v>31</v>
      </c>
      <c r="E36" s="50">
        <v>6</v>
      </c>
      <c r="F36" s="52">
        <v>0</v>
      </c>
      <c r="G36" s="52">
        <v>0</v>
      </c>
      <c r="H36" s="50">
        <v>5</v>
      </c>
      <c r="I36" s="50">
        <v>4</v>
      </c>
      <c r="J36" s="50">
        <v>5</v>
      </c>
      <c r="K36" s="50">
        <v>5</v>
      </c>
      <c r="L36" s="50">
        <v>3</v>
      </c>
      <c r="M36" s="50">
        <v>5</v>
      </c>
      <c r="N36" s="50">
        <v>5</v>
      </c>
      <c r="O36" s="50">
        <v>5</v>
      </c>
      <c r="Q36" s="30"/>
    </row>
    <row r="37" spans="1:15" s="27" customFormat="1" ht="12" customHeight="1">
      <c r="A37" s="102" t="s">
        <v>78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</row>
    <row r="38" spans="1:15" s="27" customFormat="1" ht="12">
      <c r="A38" s="104" t="s">
        <v>77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</row>
  </sheetData>
  <sheetProtection/>
  <mergeCells count="9">
    <mergeCell ref="A7:B7"/>
    <mergeCell ref="A37:O37"/>
    <mergeCell ref="A38:O38"/>
    <mergeCell ref="A1:O1"/>
    <mergeCell ref="A2:O2"/>
    <mergeCell ref="N3:O3"/>
    <mergeCell ref="A4:B6"/>
    <mergeCell ref="C4:E4"/>
    <mergeCell ref="F4:O4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PageLayoutView="0" workbookViewId="0" topLeftCell="A1">
      <pane xSplit="2" ySplit="7" topLeftCell="C8" activePane="bottomRight" state="frozen"/>
      <selection pane="topLeft" activeCell="C6" sqref="C6:M38"/>
      <selection pane="topRight" activeCell="C6" sqref="C6:M38"/>
      <selection pane="bottomLeft" activeCell="C6" sqref="C6:M38"/>
      <selection pane="bottomRight" activeCell="A46" sqref="A46"/>
    </sheetView>
  </sheetViews>
  <sheetFormatPr defaultColWidth="9.33203125" defaultRowHeight="12"/>
  <cols>
    <col min="1" max="1" width="12.16015625" style="20" customWidth="1"/>
    <col min="2" max="2" width="17.83203125" style="20" customWidth="1"/>
    <col min="3" max="5" width="10.83203125" style="20" customWidth="1"/>
    <col min="6" max="6" width="13.83203125" style="20" customWidth="1"/>
    <col min="7" max="14" width="10.83203125" style="20" customWidth="1"/>
    <col min="15" max="15" width="14.83203125" style="20" customWidth="1"/>
    <col min="16" max="16384" width="9.33203125" style="20" customWidth="1"/>
  </cols>
  <sheetData>
    <row r="1" spans="1:15" ht="16.5">
      <c r="A1" s="73" t="s">
        <v>177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2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12">
      <c r="A3" s="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106"/>
      <c r="O3" s="106"/>
    </row>
    <row r="4" spans="1:15" s="23" customFormat="1" ht="12" customHeight="1">
      <c r="A4" s="77" t="s">
        <v>17</v>
      </c>
      <c r="B4" s="107"/>
      <c r="C4" s="77" t="s">
        <v>162</v>
      </c>
      <c r="D4" s="78"/>
      <c r="E4" s="79"/>
      <c r="F4" s="80" t="s">
        <v>163</v>
      </c>
      <c r="G4" s="81"/>
      <c r="H4" s="81"/>
      <c r="I4" s="81"/>
      <c r="J4" s="81"/>
      <c r="K4" s="81"/>
      <c r="L4" s="81"/>
      <c r="M4" s="81"/>
      <c r="N4" s="81"/>
      <c r="O4" s="81"/>
    </row>
    <row r="5" spans="1:15" s="23" customFormat="1" ht="12" customHeight="1">
      <c r="A5" s="85"/>
      <c r="B5" s="108"/>
      <c r="C5" s="2" t="s">
        <v>161</v>
      </c>
      <c r="D5" s="2" t="s">
        <v>147</v>
      </c>
      <c r="E5" s="2" t="s">
        <v>148</v>
      </c>
      <c r="F5" s="43" t="s">
        <v>151</v>
      </c>
      <c r="G5" s="44" t="s">
        <v>152</v>
      </c>
      <c r="H5" s="44" t="s">
        <v>153</v>
      </c>
      <c r="I5" s="44" t="s">
        <v>154</v>
      </c>
      <c r="J5" s="44" t="s">
        <v>155</v>
      </c>
      <c r="K5" s="44" t="s">
        <v>156</v>
      </c>
      <c r="L5" s="44" t="s">
        <v>157</v>
      </c>
      <c r="M5" s="44" t="s">
        <v>158</v>
      </c>
      <c r="N5" s="44" t="s">
        <v>159</v>
      </c>
      <c r="O5" s="44" t="s">
        <v>160</v>
      </c>
    </row>
    <row r="6" spans="1:20" s="23" customFormat="1" ht="12" customHeight="1">
      <c r="A6" s="109"/>
      <c r="B6" s="110"/>
      <c r="C6" s="24" t="s">
        <v>2</v>
      </c>
      <c r="D6" s="24" t="s">
        <v>149</v>
      </c>
      <c r="E6" s="24" t="s">
        <v>150</v>
      </c>
      <c r="F6" s="25" t="s">
        <v>3</v>
      </c>
      <c r="G6" s="25" t="s">
        <v>4</v>
      </c>
      <c r="H6" s="25" t="s">
        <v>4</v>
      </c>
      <c r="I6" s="25" t="s">
        <v>4</v>
      </c>
      <c r="J6" s="25" t="s">
        <v>4</v>
      </c>
      <c r="K6" s="25" t="s">
        <v>4</v>
      </c>
      <c r="L6" s="25" t="s">
        <v>4</v>
      </c>
      <c r="M6" s="25" t="s">
        <v>4</v>
      </c>
      <c r="N6" s="25" t="s">
        <v>4</v>
      </c>
      <c r="O6" s="25" t="s">
        <v>5</v>
      </c>
      <c r="S6" s="40"/>
      <c r="T6" s="40"/>
    </row>
    <row r="7" spans="1:20" ht="12" customHeight="1">
      <c r="A7" s="100" t="s">
        <v>213</v>
      </c>
      <c r="B7" s="101"/>
      <c r="C7" s="51">
        <v>38153</v>
      </c>
      <c r="D7" s="51">
        <v>30935</v>
      </c>
      <c r="E7" s="51">
        <v>7218</v>
      </c>
      <c r="F7" s="51">
        <v>393</v>
      </c>
      <c r="G7" s="51">
        <v>1195</v>
      </c>
      <c r="H7" s="51">
        <v>2151</v>
      </c>
      <c r="I7" s="51">
        <v>3326</v>
      </c>
      <c r="J7" s="51">
        <v>4755</v>
      </c>
      <c r="K7" s="51">
        <v>5939</v>
      </c>
      <c r="L7" s="51">
        <v>6945</v>
      </c>
      <c r="M7" s="51">
        <v>6774</v>
      </c>
      <c r="N7" s="51">
        <v>3922</v>
      </c>
      <c r="O7" s="51">
        <v>2753</v>
      </c>
      <c r="Q7" s="30"/>
      <c r="R7" s="31"/>
      <c r="S7" s="31"/>
      <c r="T7" s="31"/>
    </row>
    <row r="8" spans="1:20" ht="12" customHeight="1">
      <c r="A8" s="4" t="s">
        <v>168</v>
      </c>
      <c r="B8" s="5" t="s">
        <v>169</v>
      </c>
      <c r="C8" s="51">
        <v>5564</v>
      </c>
      <c r="D8" s="51">
        <v>4331</v>
      </c>
      <c r="E8" s="51">
        <v>1233</v>
      </c>
      <c r="F8" s="51">
        <v>63</v>
      </c>
      <c r="G8" s="51">
        <v>177</v>
      </c>
      <c r="H8" s="51">
        <v>306</v>
      </c>
      <c r="I8" s="51">
        <v>400</v>
      </c>
      <c r="J8" s="51">
        <v>645</v>
      </c>
      <c r="K8" s="51">
        <v>834</v>
      </c>
      <c r="L8" s="51">
        <v>1074</v>
      </c>
      <c r="M8" s="51">
        <v>996</v>
      </c>
      <c r="N8" s="51">
        <v>615</v>
      </c>
      <c r="O8" s="51">
        <v>454</v>
      </c>
      <c r="Q8" s="30"/>
      <c r="R8" s="31"/>
      <c r="S8" s="31"/>
      <c r="T8" s="31"/>
    </row>
    <row r="9" spans="1:20" ht="12" customHeight="1">
      <c r="A9" s="4" t="s">
        <v>67</v>
      </c>
      <c r="B9" s="5" t="s">
        <v>68</v>
      </c>
      <c r="C9" s="51">
        <v>1501</v>
      </c>
      <c r="D9" s="51">
        <v>1122</v>
      </c>
      <c r="E9" s="51">
        <v>379</v>
      </c>
      <c r="F9" s="51">
        <v>28</v>
      </c>
      <c r="G9" s="51">
        <v>65</v>
      </c>
      <c r="H9" s="51">
        <v>69</v>
      </c>
      <c r="I9" s="51">
        <v>102</v>
      </c>
      <c r="J9" s="51">
        <v>146</v>
      </c>
      <c r="K9" s="51">
        <v>161</v>
      </c>
      <c r="L9" s="51">
        <v>250</v>
      </c>
      <c r="M9" s="51">
        <v>284</v>
      </c>
      <c r="N9" s="51">
        <v>238</v>
      </c>
      <c r="O9" s="51">
        <v>158</v>
      </c>
      <c r="Q9" s="30"/>
      <c r="R9" s="31"/>
      <c r="S9" s="31"/>
      <c r="T9" s="31"/>
    </row>
    <row r="10" spans="1:20" ht="12" customHeight="1">
      <c r="A10" s="4" t="s">
        <v>196</v>
      </c>
      <c r="B10" s="5" t="s">
        <v>197</v>
      </c>
      <c r="C10" s="51">
        <v>2064</v>
      </c>
      <c r="D10" s="51">
        <v>1649</v>
      </c>
      <c r="E10" s="51">
        <v>415</v>
      </c>
      <c r="F10" s="51">
        <v>19</v>
      </c>
      <c r="G10" s="51">
        <v>45</v>
      </c>
      <c r="H10" s="51">
        <v>95</v>
      </c>
      <c r="I10" s="51">
        <v>150</v>
      </c>
      <c r="J10" s="51">
        <v>264</v>
      </c>
      <c r="K10" s="51">
        <v>322</v>
      </c>
      <c r="L10" s="51">
        <v>363</v>
      </c>
      <c r="M10" s="51">
        <v>389</v>
      </c>
      <c r="N10" s="51">
        <v>281</v>
      </c>
      <c r="O10" s="51">
        <v>136</v>
      </c>
      <c r="Q10" s="30"/>
      <c r="R10" s="31"/>
      <c r="S10" s="31"/>
      <c r="T10" s="31"/>
    </row>
    <row r="11" spans="1:20" ht="12" customHeight="1">
      <c r="A11" s="4" t="s">
        <v>170</v>
      </c>
      <c r="B11" s="5" t="s">
        <v>55</v>
      </c>
      <c r="C11" s="51">
        <v>3850</v>
      </c>
      <c r="D11" s="51">
        <v>3086</v>
      </c>
      <c r="E11" s="51">
        <v>764</v>
      </c>
      <c r="F11" s="51">
        <v>62</v>
      </c>
      <c r="G11" s="51">
        <v>112</v>
      </c>
      <c r="H11" s="51">
        <v>180</v>
      </c>
      <c r="I11" s="51">
        <v>306</v>
      </c>
      <c r="J11" s="51">
        <v>418</v>
      </c>
      <c r="K11" s="51">
        <v>600</v>
      </c>
      <c r="L11" s="51">
        <v>777</v>
      </c>
      <c r="M11" s="51">
        <v>758</v>
      </c>
      <c r="N11" s="51">
        <v>398</v>
      </c>
      <c r="O11" s="51">
        <v>239</v>
      </c>
      <c r="Q11" s="30"/>
      <c r="R11" s="31"/>
      <c r="S11" s="31"/>
      <c r="T11" s="31"/>
    </row>
    <row r="12" spans="1:20" ht="12" customHeight="1">
      <c r="A12" s="4" t="s">
        <v>171</v>
      </c>
      <c r="B12" s="5" t="s">
        <v>59</v>
      </c>
      <c r="C12" s="51">
        <v>3538</v>
      </c>
      <c r="D12" s="51">
        <v>3027</v>
      </c>
      <c r="E12" s="51">
        <v>511</v>
      </c>
      <c r="F12" s="51">
        <v>42</v>
      </c>
      <c r="G12" s="51">
        <v>132</v>
      </c>
      <c r="H12" s="51">
        <v>199</v>
      </c>
      <c r="I12" s="51">
        <v>331</v>
      </c>
      <c r="J12" s="51">
        <v>433</v>
      </c>
      <c r="K12" s="51">
        <v>522</v>
      </c>
      <c r="L12" s="51">
        <v>620</v>
      </c>
      <c r="M12" s="51">
        <v>694</v>
      </c>
      <c r="N12" s="51">
        <v>317</v>
      </c>
      <c r="O12" s="51">
        <v>248</v>
      </c>
      <c r="Q12" s="30"/>
      <c r="R12" s="31"/>
      <c r="S12" s="31"/>
      <c r="T12" s="31"/>
    </row>
    <row r="13" spans="1:20" ht="12" customHeight="1">
      <c r="A13" s="4" t="s">
        <v>69</v>
      </c>
      <c r="B13" s="5" t="s">
        <v>70</v>
      </c>
      <c r="C13" s="51">
        <v>3431</v>
      </c>
      <c r="D13" s="51">
        <v>2400</v>
      </c>
      <c r="E13" s="51">
        <v>1031</v>
      </c>
      <c r="F13" s="51">
        <v>13</v>
      </c>
      <c r="G13" s="51">
        <v>102</v>
      </c>
      <c r="H13" s="51">
        <v>125</v>
      </c>
      <c r="I13" s="51">
        <v>242</v>
      </c>
      <c r="J13" s="51">
        <v>337</v>
      </c>
      <c r="K13" s="51">
        <v>545</v>
      </c>
      <c r="L13" s="51">
        <v>687</v>
      </c>
      <c r="M13" s="51">
        <v>724</v>
      </c>
      <c r="N13" s="51">
        <v>400</v>
      </c>
      <c r="O13" s="51">
        <v>256</v>
      </c>
      <c r="Q13" s="30"/>
      <c r="R13" s="31"/>
      <c r="S13" s="31"/>
      <c r="T13" s="31"/>
    </row>
    <row r="14" spans="1:20" ht="12" customHeight="1">
      <c r="A14" s="4" t="s">
        <v>79</v>
      </c>
      <c r="B14" s="5" t="s">
        <v>18</v>
      </c>
      <c r="C14" s="51">
        <v>17326</v>
      </c>
      <c r="D14" s="51">
        <v>14586</v>
      </c>
      <c r="E14" s="51">
        <v>2740</v>
      </c>
      <c r="F14" s="51">
        <v>164</v>
      </c>
      <c r="G14" s="51">
        <v>515</v>
      </c>
      <c r="H14" s="51">
        <v>1103</v>
      </c>
      <c r="I14" s="51">
        <v>1684</v>
      </c>
      <c r="J14" s="51">
        <v>2358</v>
      </c>
      <c r="K14" s="51">
        <v>2788</v>
      </c>
      <c r="L14" s="51">
        <v>3032</v>
      </c>
      <c r="M14" s="51">
        <v>2816</v>
      </c>
      <c r="N14" s="51">
        <v>1620</v>
      </c>
      <c r="O14" s="51">
        <v>1246</v>
      </c>
      <c r="Q14" s="30"/>
      <c r="R14" s="31"/>
      <c r="S14" s="31"/>
      <c r="T14" s="31"/>
    </row>
    <row r="15" spans="1:17" ht="12" customHeight="1">
      <c r="A15" s="6" t="s">
        <v>20</v>
      </c>
      <c r="B15" s="26" t="s">
        <v>21</v>
      </c>
      <c r="C15" s="50">
        <v>951</v>
      </c>
      <c r="D15" s="50">
        <v>928</v>
      </c>
      <c r="E15" s="50">
        <v>23</v>
      </c>
      <c r="F15" s="50">
        <v>10</v>
      </c>
      <c r="G15" s="50">
        <v>27</v>
      </c>
      <c r="H15" s="50">
        <v>60</v>
      </c>
      <c r="I15" s="50">
        <v>73</v>
      </c>
      <c r="J15" s="50">
        <v>97</v>
      </c>
      <c r="K15" s="50">
        <v>114</v>
      </c>
      <c r="L15" s="50">
        <v>148</v>
      </c>
      <c r="M15" s="50">
        <v>143</v>
      </c>
      <c r="N15" s="50">
        <v>118</v>
      </c>
      <c r="O15" s="50">
        <v>161</v>
      </c>
      <c r="Q15" s="30"/>
    </row>
    <row r="16" spans="1:17" ht="12" customHeight="1">
      <c r="A16" s="6" t="s">
        <v>24</v>
      </c>
      <c r="B16" s="26" t="s">
        <v>25</v>
      </c>
      <c r="C16" s="50">
        <v>728</v>
      </c>
      <c r="D16" s="50">
        <v>566</v>
      </c>
      <c r="E16" s="50">
        <v>162</v>
      </c>
      <c r="F16" s="50">
        <v>17</v>
      </c>
      <c r="G16" s="50">
        <v>42</v>
      </c>
      <c r="H16" s="50">
        <v>56</v>
      </c>
      <c r="I16" s="50">
        <v>80</v>
      </c>
      <c r="J16" s="50">
        <v>105</v>
      </c>
      <c r="K16" s="50">
        <v>105</v>
      </c>
      <c r="L16" s="50">
        <v>138</v>
      </c>
      <c r="M16" s="50">
        <v>127</v>
      </c>
      <c r="N16" s="50">
        <v>49</v>
      </c>
      <c r="O16" s="50">
        <v>9</v>
      </c>
      <c r="Q16" s="30"/>
    </row>
    <row r="17" spans="1:17" ht="12" customHeight="1">
      <c r="A17" s="6" t="s">
        <v>26</v>
      </c>
      <c r="B17" s="26" t="s">
        <v>27</v>
      </c>
      <c r="C17" s="50">
        <v>551</v>
      </c>
      <c r="D17" s="50">
        <v>532</v>
      </c>
      <c r="E17" s="50">
        <v>19</v>
      </c>
      <c r="F17" s="52" t="s">
        <v>214</v>
      </c>
      <c r="G17" s="50">
        <v>17</v>
      </c>
      <c r="H17" s="50">
        <v>27</v>
      </c>
      <c r="I17" s="50">
        <v>49</v>
      </c>
      <c r="J17" s="50">
        <v>74</v>
      </c>
      <c r="K17" s="50">
        <v>72</v>
      </c>
      <c r="L17" s="50">
        <v>75</v>
      </c>
      <c r="M17" s="50">
        <v>104</v>
      </c>
      <c r="N17" s="50">
        <v>66</v>
      </c>
      <c r="O17" s="50">
        <v>67</v>
      </c>
      <c r="Q17" s="30"/>
    </row>
    <row r="18" spans="1:19" ht="12" customHeight="1">
      <c r="A18" s="6" t="s">
        <v>30</v>
      </c>
      <c r="B18" s="26" t="s">
        <v>31</v>
      </c>
      <c r="C18" s="50">
        <v>3436</v>
      </c>
      <c r="D18" s="50">
        <v>2997</v>
      </c>
      <c r="E18" s="50">
        <v>439</v>
      </c>
      <c r="F18" s="50">
        <v>14</v>
      </c>
      <c r="G18" s="50">
        <v>57</v>
      </c>
      <c r="H18" s="50">
        <v>118</v>
      </c>
      <c r="I18" s="50">
        <v>246</v>
      </c>
      <c r="J18" s="50">
        <v>640</v>
      </c>
      <c r="K18" s="50">
        <v>651</v>
      </c>
      <c r="L18" s="50">
        <v>599</v>
      </c>
      <c r="M18" s="50">
        <v>575</v>
      </c>
      <c r="N18" s="50">
        <v>332</v>
      </c>
      <c r="O18" s="50">
        <v>204</v>
      </c>
      <c r="Q18" s="30"/>
      <c r="S18" s="31"/>
    </row>
    <row r="19" spans="1:19" ht="12" customHeight="1">
      <c r="A19" s="6" t="s">
        <v>32</v>
      </c>
      <c r="B19" s="26" t="s">
        <v>33</v>
      </c>
      <c r="C19" s="50">
        <v>1149</v>
      </c>
      <c r="D19" s="50">
        <v>1115</v>
      </c>
      <c r="E19" s="50">
        <v>34</v>
      </c>
      <c r="F19" s="52">
        <v>6</v>
      </c>
      <c r="G19" s="50">
        <v>25</v>
      </c>
      <c r="H19" s="50">
        <v>77</v>
      </c>
      <c r="I19" s="50">
        <v>108</v>
      </c>
      <c r="J19" s="50">
        <v>117</v>
      </c>
      <c r="K19" s="50">
        <v>170</v>
      </c>
      <c r="L19" s="50">
        <v>184</v>
      </c>
      <c r="M19" s="50">
        <v>206</v>
      </c>
      <c r="N19" s="50">
        <v>137</v>
      </c>
      <c r="O19" s="50">
        <v>119</v>
      </c>
      <c r="Q19" s="30"/>
      <c r="R19" s="31"/>
      <c r="S19" s="31"/>
    </row>
    <row r="20" spans="1:19" ht="12" customHeight="1">
      <c r="A20" s="6" t="s">
        <v>34</v>
      </c>
      <c r="B20" s="26" t="s">
        <v>35</v>
      </c>
      <c r="C20" s="50">
        <v>1098</v>
      </c>
      <c r="D20" s="50">
        <v>1086</v>
      </c>
      <c r="E20" s="50">
        <v>12</v>
      </c>
      <c r="F20" s="52" t="s">
        <v>214</v>
      </c>
      <c r="G20" s="50">
        <v>61</v>
      </c>
      <c r="H20" s="50">
        <v>109</v>
      </c>
      <c r="I20" s="50">
        <v>142</v>
      </c>
      <c r="J20" s="50">
        <v>167</v>
      </c>
      <c r="K20" s="50">
        <v>157</v>
      </c>
      <c r="L20" s="50">
        <v>179</v>
      </c>
      <c r="M20" s="50">
        <v>125</v>
      </c>
      <c r="N20" s="50">
        <v>88</v>
      </c>
      <c r="O20" s="50">
        <v>70</v>
      </c>
      <c r="Q20" s="30"/>
      <c r="R20" s="31"/>
      <c r="S20" s="31"/>
    </row>
    <row r="21" spans="1:19" ht="12" customHeight="1">
      <c r="A21" s="6" t="s">
        <v>36</v>
      </c>
      <c r="B21" s="26" t="s">
        <v>37</v>
      </c>
      <c r="C21" s="50">
        <v>1937</v>
      </c>
      <c r="D21" s="50">
        <v>1464</v>
      </c>
      <c r="E21" s="50">
        <v>473</v>
      </c>
      <c r="F21" s="50">
        <v>11</v>
      </c>
      <c r="G21" s="50">
        <v>47</v>
      </c>
      <c r="H21" s="50">
        <v>83</v>
      </c>
      <c r="I21" s="50">
        <v>131</v>
      </c>
      <c r="J21" s="50">
        <v>224</v>
      </c>
      <c r="K21" s="50">
        <v>274</v>
      </c>
      <c r="L21" s="50">
        <v>361</v>
      </c>
      <c r="M21" s="50">
        <v>396</v>
      </c>
      <c r="N21" s="50">
        <v>221</v>
      </c>
      <c r="O21" s="50">
        <v>189</v>
      </c>
      <c r="Q21" s="30"/>
      <c r="R21" s="31"/>
      <c r="S21" s="31"/>
    </row>
    <row r="22" spans="1:19" ht="12" customHeight="1">
      <c r="A22" s="6" t="s">
        <v>42</v>
      </c>
      <c r="B22" s="26" t="s">
        <v>43</v>
      </c>
      <c r="C22" s="50">
        <v>2039</v>
      </c>
      <c r="D22" s="50">
        <v>1682</v>
      </c>
      <c r="E22" s="50">
        <v>357</v>
      </c>
      <c r="F22" s="50">
        <v>49</v>
      </c>
      <c r="G22" s="50">
        <v>67</v>
      </c>
      <c r="H22" s="50">
        <v>170</v>
      </c>
      <c r="I22" s="50">
        <v>233</v>
      </c>
      <c r="J22" s="50">
        <v>261</v>
      </c>
      <c r="K22" s="50">
        <v>341</v>
      </c>
      <c r="L22" s="50">
        <v>381</v>
      </c>
      <c r="M22" s="50">
        <v>303</v>
      </c>
      <c r="N22" s="50">
        <v>145</v>
      </c>
      <c r="O22" s="50">
        <v>89</v>
      </c>
      <c r="Q22" s="30"/>
      <c r="R22" s="31"/>
      <c r="S22" s="31"/>
    </row>
    <row r="23" spans="1:17" ht="12" customHeight="1">
      <c r="A23" s="6" t="s">
        <v>44</v>
      </c>
      <c r="B23" s="26" t="s">
        <v>45</v>
      </c>
      <c r="C23" s="50">
        <v>658</v>
      </c>
      <c r="D23" s="50">
        <v>631</v>
      </c>
      <c r="E23" s="50">
        <v>27</v>
      </c>
      <c r="F23" s="50">
        <v>6</v>
      </c>
      <c r="G23" s="50">
        <v>22</v>
      </c>
      <c r="H23" s="50">
        <v>45</v>
      </c>
      <c r="I23" s="50">
        <v>83</v>
      </c>
      <c r="J23" s="50">
        <v>88</v>
      </c>
      <c r="K23" s="50">
        <v>116</v>
      </c>
      <c r="L23" s="50">
        <v>92</v>
      </c>
      <c r="M23" s="50">
        <v>97</v>
      </c>
      <c r="N23" s="50">
        <v>65</v>
      </c>
      <c r="O23" s="50">
        <v>44</v>
      </c>
      <c r="Q23" s="30"/>
    </row>
    <row r="24" spans="1:17" ht="12" customHeight="1">
      <c r="A24" s="6" t="s">
        <v>46</v>
      </c>
      <c r="B24" s="26" t="s">
        <v>47</v>
      </c>
      <c r="C24" s="50">
        <v>1622</v>
      </c>
      <c r="D24" s="50">
        <v>1116</v>
      </c>
      <c r="E24" s="50">
        <v>506</v>
      </c>
      <c r="F24" s="50">
        <v>24</v>
      </c>
      <c r="G24" s="50">
        <v>65</v>
      </c>
      <c r="H24" s="50">
        <v>149</v>
      </c>
      <c r="I24" s="50">
        <v>242</v>
      </c>
      <c r="J24" s="50">
        <v>275</v>
      </c>
      <c r="K24" s="50">
        <v>289</v>
      </c>
      <c r="L24" s="50">
        <v>264</v>
      </c>
      <c r="M24" s="50">
        <v>209</v>
      </c>
      <c r="N24" s="50">
        <v>85</v>
      </c>
      <c r="O24" s="50">
        <v>20</v>
      </c>
      <c r="Q24" s="30"/>
    </row>
    <row r="25" spans="1:17" ht="12">
      <c r="A25" s="6" t="s">
        <v>48</v>
      </c>
      <c r="B25" s="26" t="s">
        <v>49</v>
      </c>
      <c r="C25" s="50">
        <v>467</v>
      </c>
      <c r="D25" s="50">
        <v>279</v>
      </c>
      <c r="E25" s="50">
        <v>188</v>
      </c>
      <c r="F25" s="50">
        <v>5</v>
      </c>
      <c r="G25" s="50">
        <v>12</v>
      </c>
      <c r="H25" s="50">
        <v>16</v>
      </c>
      <c r="I25" s="50">
        <v>37</v>
      </c>
      <c r="J25" s="50">
        <v>37</v>
      </c>
      <c r="K25" s="50">
        <v>78</v>
      </c>
      <c r="L25" s="50">
        <v>102</v>
      </c>
      <c r="M25" s="50">
        <v>86</v>
      </c>
      <c r="N25" s="50">
        <v>50</v>
      </c>
      <c r="O25" s="50">
        <v>44</v>
      </c>
      <c r="Q25" s="30"/>
    </row>
    <row r="26" spans="1:18" ht="12">
      <c r="A26" s="6" t="s">
        <v>50</v>
      </c>
      <c r="B26" s="26" t="s">
        <v>51</v>
      </c>
      <c r="C26" s="50">
        <v>1012</v>
      </c>
      <c r="D26" s="50">
        <v>815</v>
      </c>
      <c r="E26" s="50">
        <v>197</v>
      </c>
      <c r="F26" s="50">
        <v>11</v>
      </c>
      <c r="G26" s="50">
        <v>31</v>
      </c>
      <c r="H26" s="50">
        <v>40</v>
      </c>
      <c r="I26" s="50">
        <v>87</v>
      </c>
      <c r="J26" s="50">
        <v>102</v>
      </c>
      <c r="K26" s="50">
        <v>166</v>
      </c>
      <c r="L26" s="50">
        <v>193</v>
      </c>
      <c r="M26" s="50">
        <v>190</v>
      </c>
      <c r="N26" s="50">
        <v>99</v>
      </c>
      <c r="O26" s="50">
        <v>93</v>
      </c>
      <c r="Q26" s="30"/>
      <c r="R26" s="31"/>
    </row>
    <row r="27" spans="1:17" ht="12">
      <c r="A27" s="6" t="s">
        <v>52</v>
      </c>
      <c r="B27" s="26" t="s">
        <v>53</v>
      </c>
      <c r="C27" s="50">
        <v>941</v>
      </c>
      <c r="D27" s="50">
        <v>787</v>
      </c>
      <c r="E27" s="50">
        <v>154</v>
      </c>
      <c r="F27" s="50">
        <v>8</v>
      </c>
      <c r="G27" s="50">
        <v>22</v>
      </c>
      <c r="H27" s="50">
        <v>115</v>
      </c>
      <c r="I27" s="50">
        <v>123</v>
      </c>
      <c r="J27" s="50">
        <v>87</v>
      </c>
      <c r="K27" s="50">
        <v>131</v>
      </c>
      <c r="L27" s="50">
        <v>162</v>
      </c>
      <c r="M27" s="50">
        <v>128</v>
      </c>
      <c r="N27" s="50">
        <v>85</v>
      </c>
      <c r="O27" s="50">
        <v>80</v>
      </c>
      <c r="Q27" s="30"/>
    </row>
    <row r="28" spans="1:17" ht="12">
      <c r="A28" s="6" t="s">
        <v>56</v>
      </c>
      <c r="B28" s="26" t="s">
        <v>57</v>
      </c>
      <c r="C28" s="50">
        <v>737</v>
      </c>
      <c r="D28" s="50">
        <v>588</v>
      </c>
      <c r="E28" s="50">
        <v>149</v>
      </c>
      <c r="F28" s="50">
        <v>3</v>
      </c>
      <c r="G28" s="50">
        <v>20</v>
      </c>
      <c r="H28" s="50">
        <v>38</v>
      </c>
      <c r="I28" s="50">
        <v>50</v>
      </c>
      <c r="J28" s="50">
        <v>84</v>
      </c>
      <c r="K28" s="50">
        <v>124</v>
      </c>
      <c r="L28" s="50">
        <v>154</v>
      </c>
      <c r="M28" s="50">
        <v>127</v>
      </c>
      <c r="N28" s="50">
        <v>80</v>
      </c>
      <c r="O28" s="50">
        <v>57</v>
      </c>
      <c r="Q28" s="30"/>
    </row>
    <row r="29" spans="1:17" ht="12">
      <c r="A29" s="4" t="s">
        <v>71</v>
      </c>
      <c r="B29" s="5" t="s">
        <v>72</v>
      </c>
      <c r="C29" s="51">
        <v>455</v>
      </c>
      <c r="D29" s="51">
        <v>341</v>
      </c>
      <c r="E29" s="51">
        <v>114</v>
      </c>
      <c r="F29" s="53">
        <v>1</v>
      </c>
      <c r="G29" s="51">
        <v>29</v>
      </c>
      <c r="H29" s="51">
        <v>44</v>
      </c>
      <c r="I29" s="51">
        <v>64</v>
      </c>
      <c r="J29" s="51">
        <v>83</v>
      </c>
      <c r="K29" s="51">
        <v>73</v>
      </c>
      <c r="L29" s="51">
        <v>72</v>
      </c>
      <c r="M29" s="51">
        <v>64</v>
      </c>
      <c r="N29" s="51">
        <v>20</v>
      </c>
      <c r="O29" s="51">
        <v>5</v>
      </c>
      <c r="Q29" s="30"/>
    </row>
    <row r="30" spans="1:17" ht="12">
      <c r="A30" s="28" t="s">
        <v>73</v>
      </c>
      <c r="B30" s="26" t="s">
        <v>74</v>
      </c>
      <c r="C30" s="50">
        <v>278</v>
      </c>
      <c r="D30" s="50">
        <v>189</v>
      </c>
      <c r="E30" s="50">
        <v>89</v>
      </c>
      <c r="F30" s="52">
        <v>1</v>
      </c>
      <c r="G30" s="50">
        <v>18</v>
      </c>
      <c r="H30" s="50">
        <v>22</v>
      </c>
      <c r="I30" s="50">
        <v>30</v>
      </c>
      <c r="J30" s="50">
        <v>53</v>
      </c>
      <c r="K30" s="50">
        <v>43</v>
      </c>
      <c r="L30" s="50">
        <v>50</v>
      </c>
      <c r="M30" s="50">
        <v>38</v>
      </c>
      <c r="N30" s="50">
        <v>20</v>
      </c>
      <c r="O30" s="50">
        <v>3</v>
      </c>
      <c r="Q30" s="30"/>
    </row>
    <row r="31" spans="1:17" ht="12">
      <c r="A31" s="28" t="s">
        <v>75</v>
      </c>
      <c r="B31" s="26" t="s">
        <v>76</v>
      </c>
      <c r="C31" s="50">
        <v>177</v>
      </c>
      <c r="D31" s="50">
        <v>152</v>
      </c>
      <c r="E31" s="50">
        <v>25</v>
      </c>
      <c r="F31" s="52" t="s">
        <v>214</v>
      </c>
      <c r="G31" s="50">
        <v>11</v>
      </c>
      <c r="H31" s="50">
        <v>22</v>
      </c>
      <c r="I31" s="50">
        <v>34</v>
      </c>
      <c r="J31" s="50">
        <v>30</v>
      </c>
      <c r="K31" s="50">
        <v>30</v>
      </c>
      <c r="L31" s="50">
        <v>22</v>
      </c>
      <c r="M31" s="50">
        <v>26</v>
      </c>
      <c r="N31" s="52" t="s">
        <v>214</v>
      </c>
      <c r="O31" s="50">
        <v>2</v>
      </c>
      <c r="Q31" s="30"/>
    </row>
    <row r="32" spans="1:20" s="35" customFormat="1" ht="12">
      <c r="A32" s="34" t="s">
        <v>135</v>
      </c>
      <c r="B32" s="5" t="s">
        <v>136</v>
      </c>
      <c r="C32" s="50">
        <v>424</v>
      </c>
      <c r="D32" s="50">
        <v>393</v>
      </c>
      <c r="E32" s="50">
        <v>31</v>
      </c>
      <c r="F32" s="50">
        <v>1</v>
      </c>
      <c r="G32" s="50">
        <v>18</v>
      </c>
      <c r="H32" s="50">
        <v>30</v>
      </c>
      <c r="I32" s="50">
        <v>47</v>
      </c>
      <c r="J32" s="50">
        <v>71</v>
      </c>
      <c r="K32" s="50">
        <v>94</v>
      </c>
      <c r="L32" s="50">
        <v>70</v>
      </c>
      <c r="M32" s="50">
        <v>49</v>
      </c>
      <c r="N32" s="50">
        <v>33</v>
      </c>
      <c r="O32" s="50">
        <v>11</v>
      </c>
      <c r="Q32" s="30"/>
      <c r="R32" s="20"/>
      <c r="S32" s="20"/>
      <c r="T32" s="20"/>
    </row>
    <row r="33" spans="1:17" ht="12">
      <c r="A33" s="6" t="s">
        <v>60</v>
      </c>
      <c r="B33" s="26" t="s">
        <v>61</v>
      </c>
      <c r="C33" s="50">
        <v>181</v>
      </c>
      <c r="D33" s="50">
        <v>165</v>
      </c>
      <c r="E33" s="50">
        <v>16</v>
      </c>
      <c r="F33" s="50" t="s">
        <v>214</v>
      </c>
      <c r="G33" s="50">
        <v>14</v>
      </c>
      <c r="H33" s="50">
        <v>4</v>
      </c>
      <c r="I33" s="50">
        <v>18</v>
      </c>
      <c r="J33" s="50">
        <v>19</v>
      </c>
      <c r="K33" s="50">
        <v>38</v>
      </c>
      <c r="L33" s="50">
        <v>39</v>
      </c>
      <c r="M33" s="50">
        <v>26</v>
      </c>
      <c r="N33" s="50">
        <v>17</v>
      </c>
      <c r="O33" s="50">
        <v>6</v>
      </c>
      <c r="Q33" s="30"/>
    </row>
    <row r="34" spans="1:17" ht="12">
      <c r="A34" s="6" t="s">
        <v>62</v>
      </c>
      <c r="B34" s="26" t="s">
        <v>63</v>
      </c>
      <c r="C34" s="50">
        <v>127</v>
      </c>
      <c r="D34" s="50">
        <v>123</v>
      </c>
      <c r="E34" s="50">
        <v>4</v>
      </c>
      <c r="F34" s="50" t="s">
        <v>214</v>
      </c>
      <c r="G34" s="50">
        <v>3</v>
      </c>
      <c r="H34" s="50">
        <v>14</v>
      </c>
      <c r="I34" s="50">
        <v>10</v>
      </c>
      <c r="J34" s="50">
        <v>27</v>
      </c>
      <c r="K34" s="50">
        <v>30</v>
      </c>
      <c r="L34" s="50">
        <v>21</v>
      </c>
      <c r="M34" s="50">
        <v>12</v>
      </c>
      <c r="N34" s="50">
        <v>9</v>
      </c>
      <c r="O34" s="50">
        <v>1</v>
      </c>
      <c r="Q34" s="30"/>
    </row>
    <row r="35" spans="1:17" ht="12">
      <c r="A35" s="6" t="s">
        <v>64</v>
      </c>
      <c r="B35" s="26" t="s">
        <v>65</v>
      </c>
      <c r="C35" s="50">
        <v>70</v>
      </c>
      <c r="D35" s="50">
        <v>68</v>
      </c>
      <c r="E35" s="50">
        <v>2</v>
      </c>
      <c r="F35" s="50">
        <v>1</v>
      </c>
      <c r="G35" s="52" t="s">
        <v>214</v>
      </c>
      <c r="H35" s="50">
        <v>5</v>
      </c>
      <c r="I35" s="50">
        <v>13</v>
      </c>
      <c r="J35" s="50">
        <v>19</v>
      </c>
      <c r="K35" s="50">
        <v>21</v>
      </c>
      <c r="L35" s="50">
        <v>6</v>
      </c>
      <c r="M35" s="50">
        <v>5</v>
      </c>
      <c r="N35" s="52" t="s">
        <v>214</v>
      </c>
      <c r="O35" s="52" t="s">
        <v>214</v>
      </c>
      <c r="Q35" s="30"/>
    </row>
    <row r="36" spans="1:17" ht="12">
      <c r="A36" s="6" t="s">
        <v>85</v>
      </c>
      <c r="B36" s="29" t="s">
        <v>66</v>
      </c>
      <c r="C36" s="50">
        <v>46</v>
      </c>
      <c r="D36" s="50">
        <v>37</v>
      </c>
      <c r="E36" s="50">
        <v>9</v>
      </c>
      <c r="F36" s="52" t="s">
        <v>214</v>
      </c>
      <c r="G36" s="50">
        <v>1</v>
      </c>
      <c r="H36" s="50">
        <v>7</v>
      </c>
      <c r="I36" s="50">
        <v>6</v>
      </c>
      <c r="J36" s="50">
        <v>6</v>
      </c>
      <c r="K36" s="50">
        <v>5</v>
      </c>
      <c r="L36" s="50">
        <v>4</v>
      </c>
      <c r="M36" s="50">
        <v>6</v>
      </c>
      <c r="N36" s="50">
        <v>7</v>
      </c>
      <c r="O36" s="50">
        <v>4</v>
      </c>
      <c r="Q36" s="30"/>
    </row>
    <row r="37" spans="1:15" s="27" customFormat="1" ht="12" customHeight="1">
      <c r="A37" s="102" t="s">
        <v>78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</row>
    <row r="38" spans="1:15" s="27" customFormat="1" ht="12">
      <c r="A38" s="104" t="s">
        <v>77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</row>
  </sheetData>
  <sheetProtection/>
  <mergeCells count="9">
    <mergeCell ref="A7:B7"/>
    <mergeCell ref="A37:O37"/>
    <mergeCell ref="A38:O38"/>
    <mergeCell ref="A1:O1"/>
    <mergeCell ref="A2:O2"/>
    <mergeCell ref="N3:O3"/>
    <mergeCell ref="A4:B6"/>
    <mergeCell ref="C4:E4"/>
    <mergeCell ref="F4:O4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PageLayoutView="0" workbookViewId="0" topLeftCell="A1">
      <pane xSplit="2" ySplit="7" topLeftCell="C8" activePane="bottomRight" state="frozen"/>
      <selection pane="topLeft" activeCell="C6" sqref="C6:M38"/>
      <selection pane="topRight" activeCell="C6" sqref="C6:M38"/>
      <selection pane="bottomLeft" activeCell="C6" sqref="C6:M38"/>
      <selection pane="bottomRight" activeCell="A46" sqref="A46"/>
    </sheetView>
  </sheetViews>
  <sheetFormatPr defaultColWidth="9.33203125" defaultRowHeight="12"/>
  <cols>
    <col min="1" max="1" width="12.16015625" style="20" customWidth="1"/>
    <col min="2" max="2" width="17.83203125" style="20" customWidth="1"/>
    <col min="3" max="5" width="10.83203125" style="20" customWidth="1"/>
    <col min="6" max="6" width="13.83203125" style="20" customWidth="1"/>
    <col min="7" max="14" width="10.83203125" style="20" customWidth="1"/>
    <col min="15" max="15" width="14.83203125" style="20" customWidth="1"/>
    <col min="16" max="16384" width="9.33203125" style="20" customWidth="1"/>
  </cols>
  <sheetData>
    <row r="1" spans="1:15" ht="16.5">
      <c r="A1" s="73" t="s">
        <v>177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2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12">
      <c r="A3" s="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106"/>
      <c r="O3" s="106"/>
    </row>
    <row r="4" spans="1:15" s="23" customFormat="1" ht="12" customHeight="1">
      <c r="A4" s="77" t="s">
        <v>17</v>
      </c>
      <c r="B4" s="107"/>
      <c r="C4" s="77" t="s">
        <v>162</v>
      </c>
      <c r="D4" s="78"/>
      <c r="E4" s="79"/>
      <c r="F4" s="80" t="s">
        <v>163</v>
      </c>
      <c r="G4" s="81"/>
      <c r="H4" s="81"/>
      <c r="I4" s="81"/>
      <c r="J4" s="81"/>
      <c r="K4" s="81"/>
      <c r="L4" s="81"/>
      <c r="M4" s="81"/>
      <c r="N4" s="81"/>
      <c r="O4" s="81"/>
    </row>
    <row r="5" spans="1:15" s="23" customFormat="1" ht="12" customHeight="1">
      <c r="A5" s="85"/>
      <c r="B5" s="108"/>
      <c r="C5" s="2" t="s">
        <v>161</v>
      </c>
      <c r="D5" s="2" t="s">
        <v>147</v>
      </c>
      <c r="E5" s="2" t="s">
        <v>148</v>
      </c>
      <c r="F5" s="43" t="s">
        <v>151</v>
      </c>
      <c r="G5" s="44" t="s">
        <v>152</v>
      </c>
      <c r="H5" s="44" t="s">
        <v>153</v>
      </c>
      <c r="I5" s="44" t="s">
        <v>154</v>
      </c>
      <c r="J5" s="44" t="s">
        <v>155</v>
      </c>
      <c r="K5" s="44" t="s">
        <v>156</v>
      </c>
      <c r="L5" s="44" t="s">
        <v>157</v>
      </c>
      <c r="M5" s="44" t="s">
        <v>158</v>
      </c>
      <c r="N5" s="44" t="s">
        <v>159</v>
      </c>
      <c r="O5" s="44" t="s">
        <v>160</v>
      </c>
    </row>
    <row r="6" spans="1:20" s="23" customFormat="1" ht="12" customHeight="1">
      <c r="A6" s="109"/>
      <c r="B6" s="110"/>
      <c r="C6" s="24" t="s">
        <v>2</v>
      </c>
      <c r="D6" s="24" t="s">
        <v>149</v>
      </c>
      <c r="E6" s="24" t="s">
        <v>150</v>
      </c>
      <c r="F6" s="25" t="s">
        <v>3</v>
      </c>
      <c r="G6" s="25" t="s">
        <v>4</v>
      </c>
      <c r="H6" s="25" t="s">
        <v>4</v>
      </c>
      <c r="I6" s="25" t="s">
        <v>4</v>
      </c>
      <c r="J6" s="25" t="s">
        <v>4</v>
      </c>
      <c r="K6" s="25" t="s">
        <v>4</v>
      </c>
      <c r="L6" s="25" t="s">
        <v>4</v>
      </c>
      <c r="M6" s="25" t="s">
        <v>4</v>
      </c>
      <c r="N6" s="25" t="s">
        <v>4</v>
      </c>
      <c r="O6" s="25" t="s">
        <v>5</v>
      </c>
      <c r="S6" s="40"/>
      <c r="T6" s="40"/>
    </row>
    <row r="7" spans="1:20" ht="12" customHeight="1">
      <c r="A7" s="100" t="s">
        <v>195</v>
      </c>
      <c r="B7" s="101"/>
      <c r="C7" s="51" t="s">
        <v>198</v>
      </c>
      <c r="D7" s="51" t="s">
        <v>199</v>
      </c>
      <c r="E7" s="51" t="s">
        <v>200</v>
      </c>
      <c r="F7" s="51" t="s">
        <v>201</v>
      </c>
      <c r="G7" s="51" t="s">
        <v>202</v>
      </c>
      <c r="H7" s="51" t="s">
        <v>203</v>
      </c>
      <c r="I7" s="51" t="s">
        <v>204</v>
      </c>
      <c r="J7" s="51" t="s">
        <v>205</v>
      </c>
      <c r="K7" s="51" t="s">
        <v>206</v>
      </c>
      <c r="L7" s="51" t="s">
        <v>207</v>
      </c>
      <c r="M7" s="51" t="s">
        <v>208</v>
      </c>
      <c r="N7" s="51" t="s">
        <v>209</v>
      </c>
      <c r="O7" s="51" t="s">
        <v>210</v>
      </c>
      <c r="Q7" s="30"/>
      <c r="R7" s="31"/>
      <c r="S7" s="31"/>
      <c r="T7" s="31"/>
    </row>
    <row r="8" spans="1:20" ht="12" customHeight="1">
      <c r="A8" s="4" t="s">
        <v>168</v>
      </c>
      <c r="B8" s="5" t="s">
        <v>169</v>
      </c>
      <c r="C8" s="51">
        <v>5332</v>
      </c>
      <c r="D8" s="51">
        <v>4258</v>
      </c>
      <c r="E8" s="51">
        <v>1074</v>
      </c>
      <c r="F8" s="51">
        <v>39</v>
      </c>
      <c r="G8" s="51">
        <v>134</v>
      </c>
      <c r="H8" s="51">
        <v>280</v>
      </c>
      <c r="I8" s="51">
        <v>383</v>
      </c>
      <c r="J8" s="51">
        <v>605</v>
      </c>
      <c r="K8" s="51">
        <v>793</v>
      </c>
      <c r="L8" s="51">
        <v>1060</v>
      </c>
      <c r="M8" s="51">
        <v>971</v>
      </c>
      <c r="N8" s="51">
        <v>599</v>
      </c>
      <c r="O8" s="51">
        <v>468</v>
      </c>
      <c r="Q8" s="30"/>
      <c r="R8" s="31"/>
      <c r="S8" s="31"/>
      <c r="T8" s="31"/>
    </row>
    <row r="9" spans="1:20" ht="12" customHeight="1">
      <c r="A9" s="4" t="s">
        <v>67</v>
      </c>
      <c r="B9" s="5" t="s">
        <v>68</v>
      </c>
      <c r="C9" s="51">
        <v>1485</v>
      </c>
      <c r="D9" s="51">
        <v>1136</v>
      </c>
      <c r="E9" s="51">
        <v>349</v>
      </c>
      <c r="F9" s="51">
        <v>21</v>
      </c>
      <c r="G9" s="51">
        <v>57</v>
      </c>
      <c r="H9" s="51">
        <v>73</v>
      </c>
      <c r="I9" s="51">
        <v>116</v>
      </c>
      <c r="J9" s="51">
        <v>142</v>
      </c>
      <c r="K9" s="51">
        <v>156</v>
      </c>
      <c r="L9" s="51">
        <v>259</v>
      </c>
      <c r="M9" s="51">
        <v>289</v>
      </c>
      <c r="N9" s="51">
        <v>237</v>
      </c>
      <c r="O9" s="51">
        <v>135</v>
      </c>
      <c r="Q9" s="30"/>
      <c r="R9" s="31"/>
      <c r="S9" s="31"/>
      <c r="T9" s="31"/>
    </row>
    <row r="10" spans="1:20" ht="12" customHeight="1">
      <c r="A10" s="4" t="s">
        <v>196</v>
      </c>
      <c r="B10" s="5" t="s">
        <v>197</v>
      </c>
      <c r="C10" s="51">
        <v>1899</v>
      </c>
      <c r="D10" s="51">
        <v>1497</v>
      </c>
      <c r="E10" s="51">
        <v>402</v>
      </c>
      <c r="F10" s="51">
        <v>18</v>
      </c>
      <c r="G10" s="51">
        <v>36</v>
      </c>
      <c r="H10" s="51">
        <v>109</v>
      </c>
      <c r="I10" s="51">
        <v>131</v>
      </c>
      <c r="J10" s="51">
        <v>237</v>
      </c>
      <c r="K10" s="51">
        <v>315</v>
      </c>
      <c r="L10" s="51">
        <v>347</v>
      </c>
      <c r="M10" s="51">
        <v>378</v>
      </c>
      <c r="N10" s="51">
        <v>230</v>
      </c>
      <c r="O10" s="51">
        <v>98</v>
      </c>
      <c r="Q10" s="30"/>
      <c r="R10" s="31"/>
      <c r="S10" s="31"/>
      <c r="T10" s="31"/>
    </row>
    <row r="11" spans="1:20" ht="12" customHeight="1">
      <c r="A11" s="4" t="s">
        <v>170</v>
      </c>
      <c r="B11" s="5" t="s">
        <v>55</v>
      </c>
      <c r="C11" s="51">
        <v>3642</v>
      </c>
      <c r="D11" s="51">
        <v>2897</v>
      </c>
      <c r="E11" s="51">
        <v>745</v>
      </c>
      <c r="F11" s="51">
        <v>32</v>
      </c>
      <c r="G11" s="51">
        <v>91</v>
      </c>
      <c r="H11" s="51">
        <v>172</v>
      </c>
      <c r="I11" s="51">
        <v>276</v>
      </c>
      <c r="J11" s="51">
        <v>406</v>
      </c>
      <c r="K11" s="51">
        <v>631</v>
      </c>
      <c r="L11" s="51">
        <v>773</v>
      </c>
      <c r="M11" s="51">
        <v>686</v>
      </c>
      <c r="N11" s="51">
        <v>361</v>
      </c>
      <c r="O11" s="51">
        <v>214</v>
      </c>
      <c r="Q11" s="30"/>
      <c r="R11" s="31"/>
      <c r="S11" s="31"/>
      <c r="T11" s="31"/>
    </row>
    <row r="12" spans="1:20" ht="12" customHeight="1">
      <c r="A12" s="4" t="s">
        <v>171</v>
      </c>
      <c r="B12" s="5" t="s">
        <v>59</v>
      </c>
      <c r="C12" s="51">
        <v>3609</v>
      </c>
      <c r="D12" s="51">
        <v>3091</v>
      </c>
      <c r="E12" s="51">
        <v>518</v>
      </c>
      <c r="F12" s="51">
        <v>48</v>
      </c>
      <c r="G12" s="51">
        <v>128</v>
      </c>
      <c r="H12" s="51">
        <v>216</v>
      </c>
      <c r="I12" s="51">
        <v>331</v>
      </c>
      <c r="J12" s="51">
        <v>458</v>
      </c>
      <c r="K12" s="51">
        <v>548</v>
      </c>
      <c r="L12" s="51">
        <v>666</v>
      </c>
      <c r="M12" s="51">
        <v>697</v>
      </c>
      <c r="N12" s="51">
        <v>299</v>
      </c>
      <c r="O12" s="51">
        <v>218</v>
      </c>
      <c r="Q12" s="30"/>
      <c r="R12" s="31"/>
      <c r="S12" s="31"/>
      <c r="T12" s="31"/>
    </row>
    <row r="13" spans="1:20" ht="12" customHeight="1">
      <c r="A13" s="4" t="s">
        <v>69</v>
      </c>
      <c r="B13" s="5" t="s">
        <v>70</v>
      </c>
      <c r="C13" s="51">
        <v>3523</v>
      </c>
      <c r="D13" s="51">
        <v>2494</v>
      </c>
      <c r="E13" s="51">
        <v>1029</v>
      </c>
      <c r="F13" s="51">
        <v>30</v>
      </c>
      <c r="G13" s="51">
        <v>94</v>
      </c>
      <c r="H13" s="51">
        <v>157</v>
      </c>
      <c r="I13" s="51">
        <v>275</v>
      </c>
      <c r="J13" s="51">
        <v>388</v>
      </c>
      <c r="K13" s="51">
        <v>601</v>
      </c>
      <c r="L13" s="51">
        <v>734</v>
      </c>
      <c r="M13" s="51">
        <v>710</v>
      </c>
      <c r="N13" s="51">
        <v>338</v>
      </c>
      <c r="O13" s="51">
        <v>196</v>
      </c>
      <c r="Q13" s="30"/>
      <c r="R13" s="31"/>
      <c r="S13" s="31"/>
      <c r="T13" s="31"/>
    </row>
    <row r="14" spans="1:20" ht="12" customHeight="1">
      <c r="A14" s="4" t="s">
        <v>79</v>
      </c>
      <c r="B14" s="5" t="s">
        <v>18</v>
      </c>
      <c r="C14" s="51">
        <v>16625</v>
      </c>
      <c r="D14" s="51">
        <v>14119</v>
      </c>
      <c r="E14" s="51">
        <v>2506</v>
      </c>
      <c r="F14" s="51">
        <v>141</v>
      </c>
      <c r="G14" s="51">
        <v>464</v>
      </c>
      <c r="H14" s="51">
        <v>985</v>
      </c>
      <c r="I14" s="51">
        <v>1516</v>
      </c>
      <c r="J14" s="51">
        <v>2142</v>
      </c>
      <c r="K14" s="51">
        <v>2779</v>
      </c>
      <c r="L14" s="51">
        <v>3066</v>
      </c>
      <c r="M14" s="51">
        <v>2732</v>
      </c>
      <c r="N14" s="51">
        <v>1575</v>
      </c>
      <c r="O14" s="51">
        <v>1225</v>
      </c>
      <c r="Q14" s="30"/>
      <c r="R14" s="31"/>
      <c r="S14" s="31"/>
      <c r="T14" s="31"/>
    </row>
    <row r="15" spans="1:17" ht="12" customHeight="1">
      <c r="A15" s="6" t="s">
        <v>20</v>
      </c>
      <c r="B15" s="26" t="s">
        <v>21</v>
      </c>
      <c r="C15" s="50">
        <v>923</v>
      </c>
      <c r="D15" s="50">
        <v>899</v>
      </c>
      <c r="E15" s="50">
        <v>24</v>
      </c>
      <c r="F15" s="50">
        <v>2</v>
      </c>
      <c r="G15" s="50">
        <v>17</v>
      </c>
      <c r="H15" s="50">
        <v>41</v>
      </c>
      <c r="I15" s="50">
        <v>60</v>
      </c>
      <c r="J15" s="50">
        <v>87</v>
      </c>
      <c r="K15" s="50">
        <v>112</v>
      </c>
      <c r="L15" s="50">
        <v>151</v>
      </c>
      <c r="M15" s="50">
        <v>147</v>
      </c>
      <c r="N15" s="50">
        <v>126</v>
      </c>
      <c r="O15" s="50">
        <v>180</v>
      </c>
      <c r="Q15" s="30"/>
    </row>
    <row r="16" spans="1:17" ht="12" customHeight="1">
      <c r="A16" s="6" t="s">
        <v>24</v>
      </c>
      <c r="B16" s="26" t="s">
        <v>25</v>
      </c>
      <c r="C16" s="50">
        <v>749</v>
      </c>
      <c r="D16" s="50">
        <v>584</v>
      </c>
      <c r="E16" s="50">
        <v>165</v>
      </c>
      <c r="F16" s="50">
        <v>47</v>
      </c>
      <c r="G16" s="50">
        <v>38</v>
      </c>
      <c r="H16" s="50">
        <v>43</v>
      </c>
      <c r="I16" s="50">
        <v>75</v>
      </c>
      <c r="J16" s="50">
        <v>95</v>
      </c>
      <c r="K16" s="50">
        <v>117</v>
      </c>
      <c r="L16" s="50">
        <v>145</v>
      </c>
      <c r="M16" s="50">
        <v>128</v>
      </c>
      <c r="N16" s="50">
        <v>47</v>
      </c>
      <c r="O16" s="50">
        <v>14</v>
      </c>
      <c r="Q16" s="30"/>
    </row>
    <row r="17" spans="1:17" ht="12" customHeight="1">
      <c r="A17" s="6" t="s">
        <v>26</v>
      </c>
      <c r="B17" s="26" t="s">
        <v>27</v>
      </c>
      <c r="C17" s="50">
        <v>618</v>
      </c>
      <c r="D17" s="50">
        <v>597</v>
      </c>
      <c r="E17" s="50">
        <v>21</v>
      </c>
      <c r="F17" s="52">
        <v>0</v>
      </c>
      <c r="G17" s="50">
        <v>16</v>
      </c>
      <c r="H17" s="50">
        <v>33</v>
      </c>
      <c r="I17" s="50">
        <v>53</v>
      </c>
      <c r="J17" s="50">
        <v>70</v>
      </c>
      <c r="K17" s="50">
        <v>89</v>
      </c>
      <c r="L17" s="50">
        <v>99</v>
      </c>
      <c r="M17" s="50">
        <v>108</v>
      </c>
      <c r="N17" s="50">
        <v>67</v>
      </c>
      <c r="O17" s="50">
        <v>83</v>
      </c>
      <c r="Q17" s="30"/>
    </row>
    <row r="18" spans="1:19" ht="12" customHeight="1">
      <c r="A18" s="6" t="s">
        <v>30</v>
      </c>
      <c r="B18" s="26" t="s">
        <v>31</v>
      </c>
      <c r="C18" s="50">
        <v>3003</v>
      </c>
      <c r="D18" s="50">
        <v>2673</v>
      </c>
      <c r="E18" s="50">
        <v>330</v>
      </c>
      <c r="F18" s="50">
        <v>14</v>
      </c>
      <c r="G18" s="50">
        <v>56</v>
      </c>
      <c r="H18" s="50">
        <v>117</v>
      </c>
      <c r="I18" s="50">
        <v>229</v>
      </c>
      <c r="J18" s="50">
        <v>345</v>
      </c>
      <c r="K18" s="50">
        <v>535</v>
      </c>
      <c r="L18" s="50">
        <v>596</v>
      </c>
      <c r="M18" s="50">
        <v>560</v>
      </c>
      <c r="N18" s="50">
        <v>345</v>
      </c>
      <c r="O18" s="50">
        <v>206</v>
      </c>
      <c r="Q18" s="30"/>
      <c r="S18" s="31"/>
    </row>
    <row r="19" spans="1:19" ht="12" customHeight="1">
      <c r="A19" s="6" t="s">
        <v>32</v>
      </c>
      <c r="B19" s="26" t="s">
        <v>33</v>
      </c>
      <c r="C19" s="50">
        <v>1176</v>
      </c>
      <c r="D19" s="50">
        <v>1143</v>
      </c>
      <c r="E19" s="50">
        <v>33</v>
      </c>
      <c r="F19" s="52">
        <v>0</v>
      </c>
      <c r="G19" s="50">
        <v>10</v>
      </c>
      <c r="H19" s="50">
        <v>55</v>
      </c>
      <c r="I19" s="50">
        <v>106</v>
      </c>
      <c r="J19" s="50">
        <v>189</v>
      </c>
      <c r="K19" s="50">
        <v>208</v>
      </c>
      <c r="L19" s="50">
        <v>197</v>
      </c>
      <c r="M19" s="50">
        <v>190</v>
      </c>
      <c r="N19" s="50">
        <v>118</v>
      </c>
      <c r="O19" s="50">
        <v>103</v>
      </c>
      <c r="Q19" s="30"/>
      <c r="R19" s="31"/>
      <c r="S19" s="31"/>
    </row>
    <row r="20" spans="1:19" ht="12" customHeight="1">
      <c r="A20" s="6" t="s">
        <v>34</v>
      </c>
      <c r="B20" s="26" t="s">
        <v>35</v>
      </c>
      <c r="C20" s="50">
        <v>1078</v>
      </c>
      <c r="D20" s="50">
        <v>1072</v>
      </c>
      <c r="E20" s="50">
        <v>6</v>
      </c>
      <c r="F20" s="52">
        <v>0</v>
      </c>
      <c r="G20" s="50">
        <v>55</v>
      </c>
      <c r="H20" s="50">
        <v>115</v>
      </c>
      <c r="I20" s="50">
        <v>140</v>
      </c>
      <c r="J20" s="50">
        <v>172</v>
      </c>
      <c r="K20" s="50">
        <v>175</v>
      </c>
      <c r="L20" s="50">
        <v>162</v>
      </c>
      <c r="M20" s="50">
        <v>128</v>
      </c>
      <c r="N20" s="50">
        <v>65</v>
      </c>
      <c r="O20" s="50">
        <v>66</v>
      </c>
      <c r="Q20" s="30"/>
      <c r="R20" s="31"/>
      <c r="S20" s="31"/>
    </row>
    <row r="21" spans="1:19" ht="12" customHeight="1">
      <c r="A21" s="6" t="s">
        <v>36</v>
      </c>
      <c r="B21" s="26" t="s">
        <v>37</v>
      </c>
      <c r="C21" s="50">
        <v>1968</v>
      </c>
      <c r="D21" s="50">
        <v>1510</v>
      </c>
      <c r="E21" s="50">
        <v>458</v>
      </c>
      <c r="F21" s="50">
        <v>11</v>
      </c>
      <c r="G21" s="50">
        <v>46</v>
      </c>
      <c r="H21" s="50">
        <v>100</v>
      </c>
      <c r="I21" s="50">
        <v>135</v>
      </c>
      <c r="J21" s="50">
        <v>248</v>
      </c>
      <c r="K21" s="50">
        <v>268</v>
      </c>
      <c r="L21" s="50">
        <v>408</v>
      </c>
      <c r="M21" s="50">
        <v>373</v>
      </c>
      <c r="N21" s="50">
        <v>211</v>
      </c>
      <c r="O21" s="50">
        <v>168</v>
      </c>
      <c r="Q21" s="30"/>
      <c r="R21" s="31"/>
      <c r="S21" s="31"/>
    </row>
    <row r="22" spans="1:19" ht="12" customHeight="1">
      <c r="A22" s="6" t="s">
        <v>42</v>
      </c>
      <c r="B22" s="26" t="s">
        <v>43</v>
      </c>
      <c r="C22" s="50">
        <v>1945</v>
      </c>
      <c r="D22" s="50">
        <v>1650</v>
      </c>
      <c r="E22" s="50">
        <v>295</v>
      </c>
      <c r="F22" s="50">
        <v>16</v>
      </c>
      <c r="G22" s="50">
        <v>60</v>
      </c>
      <c r="H22" s="50">
        <v>154</v>
      </c>
      <c r="I22" s="50">
        <v>225</v>
      </c>
      <c r="J22" s="50">
        <v>281</v>
      </c>
      <c r="K22" s="50">
        <v>361</v>
      </c>
      <c r="L22" s="50">
        <v>360</v>
      </c>
      <c r="M22" s="50">
        <v>282</v>
      </c>
      <c r="N22" s="50">
        <v>118</v>
      </c>
      <c r="O22" s="50">
        <v>88</v>
      </c>
      <c r="Q22" s="30"/>
      <c r="R22" s="31"/>
      <c r="S22" s="31"/>
    </row>
    <row r="23" spans="1:17" ht="12" customHeight="1">
      <c r="A23" s="6" t="s">
        <v>44</v>
      </c>
      <c r="B23" s="26" t="s">
        <v>45</v>
      </c>
      <c r="C23" s="50">
        <v>653</v>
      </c>
      <c r="D23" s="50">
        <v>630</v>
      </c>
      <c r="E23" s="50">
        <v>23</v>
      </c>
      <c r="F23" s="50">
        <v>4</v>
      </c>
      <c r="G23" s="50">
        <v>23</v>
      </c>
      <c r="H23" s="50">
        <v>41</v>
      </c>
      <c r="I23" s="50">
        <v>77</v>
      </c>
      <c r="J23" s="50">
        <v>96</v>
      </c>
      <c r="K23" s="50">
        <v>128</v>
      </c>
      <c r="L23" s="50">
        <v>89</v>
      </c>
      <c r="M23" s="50">
        <v>91</v>
      </c>
      <c r="N23" s="50">
        <v>69</v>
      </c>
      <c r="O23" s="50">
        <v>35</v>
      </c>
      <c r="Q23" s="30"/>
    </row>
    <row r="24" spans="1:17" ht="12" customHeight="1">
      <c r="A24" s="6" t="s">
        <v>46</v>
      </c>
      <c r="B24" s="26" t="s">
        <v>47</v>
      </c>
      <c r="C24" s="50">
        <v>1521</v>
      </c>
      <c r="D24" s="50">
        <v>1039</v>
      </c>
      <c r="E24" s="50">
        <v>482</v>
      </c>
      <c r="F24" s="50">
        <v>24</v>
      </c>
      <c r="G24" s="50">
        <v>64</v>
      </c>
      <c r="H24" s="50">
        <v>143</v>
      </c>
      <c r="I24" s="50">
        <v>184</v>
      </c>
      <c r="J24" s="50">
        <v>251</v>
      </c>
      <c r="K24" s="50">
        <v>278</v>
      </c>
      <c r="L24" s="50">
        <v>261</v>
      </c>
      <c r="M24" s="50">
        <v>208</v>
      </c>
      <c r="N24" s="50">
        <v>88</v>
      </c>
      <c r="O24" s="50">
        <v>20</v>
      </c>
      <c r="Q24" s="30"/>
    </row>
    <row r="25" spans="1:17" ht="12">
      <c r="A25" s="6" t="s">
        <v>48</v>
      </c>
      <c r="B25" s="26" t="s">
        <v>49</v>
      </c>
      <c r="C25" s="50">
        <v>470</v>
      </c>
      <c r="D25" s="50">
        <v>285</v>
      </c>
      <c r="E25" s="50">
        <v>185</v>
      </c>
      <c r="F25" s="50">
        <v>7</v>
      </c>
      <c r="G25" s="50">
        <v>11</v>
      </c>
      <c r="H25" s="50">
        <v>25</v>
      </c>
      <c r="I25" s="50">
        <v>33</v>
      </c>
      <c r="J25" s="50">
        <v>43</v>
      </c>
      <c r="K25" s="50">
        <v>70</v>
      </c>
      <c r="L25" s="50">
        <v>106</v>
      </c>
      <c r="M25" s="50">
        <v>85</v>
      </c>
      <c r="N25" s="50">
        <v>49</v>
      </c>
      <c r="O25" s="50">
        <v>41</v>
      </c>
      <c r="Q25" s="30"/>
    </row>
    <row r="26" spans="1:18" ht="12">
      <c r="A26" s="6" t="s">
        <v>50</v>
      </c>
      <c r="B26" s="26" t="s">
        <v>51</v>
      </c>
      <c r="C26" s="50">
        <v>1029</v>
      </c>
      <c r="D26" s="50">
        <v>827</v>
      </c>
      <c r="E26" s="50">
        <v>202</v>
      </c>
      <c r="F26" s="50">
        <v>7</v>
      </c>
      <c r="G26" s="50">
        <v>32</v>
      </c>
      <c r="H26" s="50">
        <v>40</v>
      </c>
      <c r="I26" s="50">
        <v>90</v>
      </c>
      <c r="J26" s="50">
        <v>116</v>
      </c>
      <c r="K26" s="50">
        <v>178</v>
      </c>
      <c r="L26" s="50">
        <v>189</v>
      </c>
      <c r="M26" s="50">
        <v>190</v>
      </c>
      <c r="N26" s="50">
        <v>104</v>
      </c>
      <c r="O26" s="50">
        <v>83</v>
      </c>
      <c r="Q26" s="30"/>
      <c r="R26" s="31"/>
    </row>
    <row r="27" spans="1:17" ht="12">
      <c r="A27" s="6" t="s">
        <v>52</v>
      </c>
      <c r="B27" s="26" t="s">
        <v>53</v>
      </c>
      <c r="C27" s="50">
        <v>743</v>
      </c>
      <c r="D27" s="50">
        <v>612</v>
      </c>
      <c r="E27" s="50">
        <v>131</v>
      </c>
      <c r="F27" s="50">
        <v>2</v>
      </c>
      <c r="G27" s="50">
        <v>18</v>
      </c>
      <c r="H27" s="50">
        <v>37</v>
      </c>
      <c r="I27" s="50">
        <v>61</v>
      </c>
      <c r="J27" s="50">
        <v>72</v>
      </c>
      <c r="K27" s="50">
        <v>120</v>
      </c>
      <c r="L27" s="50">
        <v>149</v>
      </c>
      <c r="M27" s="50">
        <v>121</v>
      </c>
      <c r="N27" s="50">
        <v>83</v>
      </c>
      <c r="O27" s="50">
        <v>80</v>
      </c>
      <c r="Q27" s="30"/>
    </row>
    <row r="28" spans="1:17" ht="12">
      <c r="A28" s="6" t="s">
        <v>56</v>
      </c>
      <c r="B28" s="26" t="s">
        <v>57</v>
      </c>
      <c r="C28" s="50">
        <v>749</v>
      </c>
      <c r="D28" s="50">
        <v>598</v>
      </c>
      <c r="E28" s="50">
        <v>151</v>
      </c>
      <c r="F28" s="50">
        <v>7</v>
      </c>
      <c r="G28" s="50">
        <v>18</v>
      </c>
      <c r="H28" s="50">
        <v>41</v>
      </c>
      <c r="I28" s="50">
        <v>48</v>
      </c>
      <c r="J28" s="50">
        <v>77</v>
      </c>
      <c r="K28" s="50">
        <v>140</v>
      </c>
      <c r="L28" s="50">
        <v>154</v>
      </c>
      <c r="M28" s="50">
        <v>121</v>
      </c>
      <c r="N28" s="50">
        <v>85</v>
      </c>
      <c r="O28" s="50">
        <v>58</v>
      </c>
      <c r="Q28" s="30"/>
    </row>
    <row r="29" spans="1:17" ht="12">
      <c r="A29" s="4" t="s">
        <v>71</v>
      </c>
      <c r="B29" s="5" t="s">
        <v>72</v>
      </c>
      <c r="C29" s="51">
        <v>457</v>
      </c>
      <c r="D29" s="51">
        <v>344</v>
      </c>
      <c r="E29" s="51">
        <v>113</v>
      </c>
      <c r="F29" s="53">
        <v>0</v>
      </c>
      <c r="G29" s="51">
        <v>27</v>
      </c>
      <c r="H29" s="51">
        <v>48</v>
      </c>
      <c r="I29" s="51">
        <v>72</v>
      </c>
      <c r="J29" s="51">
        <v>75</v>
      </c>
      <c r="K29" s="51">
        <v>72</v>
      </c>
      <c r="L29" s="51">
        <v>77</v>
      </c>
      <c r="M29" s="51">
        <v>59</v>
      </c>
      <c r="N29" s="51">
        <v>21</v>
      </c>
      <c r="O29" s="51">
        <v>6</v>
      </c>
      <c r="Q29" s="30"/>
    </row>
    <row r="30" spans="1:17" ht="12">
      <c r="A30" s="28" t="s">
        <v>73</v>
      </c>
      <c r="B30" s="26" t="s">
        <v>74</v>
      </c>
      <c r="C30" s="50">
        <v>275</v>
      </c>
      <c r="D30" s="50">
        <v>189</v>
      </c>
      <c r="E30" s="50">
        <v>86</v>
      </c>
      <c r="F30" s="52">
        <v>0</v>
      </c>
      <c r="G30" s="50">
        <v>16</v>
      </c>
      <c r="H30" s="50">
        <v>24</v>
      </c>
      <c r="I30" s="50">
        <v>38</v>
      </c>
      <c r="J30" s="50">
        <v>45</v>
      </c>
      <c r="K30" s="50">
        <v>42</v>
      </c>
      <c r="L30" s="50">
        <v>52</v>
      </c>
      <c r="M30" s="50">
        <v>33</v>
      </c>
      <c r="N30" s="50">
        <v>21</v>
      </c>
      <c r="O30" s="50">
        <v>4</v>
      </c>
      <c r="Q30" s="30"/>
    </row>
    <row r="31" spans="1:17" ht="12">
      <c r="A31" s="28" t="s">
        <v>75</v>
      </c>
      <c r="B31" s="26" t="s">
        <v>76</v>
      </c>
      <c r="C31" s="50">
        <v>182</v>
      </c>
      <c r="D31" s="50">
        <v>155</v>
      </c>
      <c r="E31" s="50">
        <v>27</v>
      </c>
      <c r="F31" s="52">
        <v>0</v>
      </c>
      <c r="G31" s="50">
        <v>11</v>
      </c>
      <c r="H31" s="50">
        <v>24</v>
      </c>
      <c r="I31" s="50">
        <v>34</v>
      </c>
      <c r="J31" s="50">
        <v>30</v>
      </c>
      <c r="K31" s="50">
        <v>30</v>
      </c>
      <c r="L31" s="50">
        <v>25</v>
      </c>
      <c r="M31" s="50">
        <v>26</v>
      </c>
      <c r="N31" s="52">
        <v>0</v>
      </c>
      <c r="O31" s="50">
        <v>2</v>
      </c>
      <c r="Q31" s="30"/>
    </row>
    <row r="32" spans="1:20" s="35" customFormat="1" ht="12">
      <c r="A32" s="34" t="s">
        <v>135</v>
      </c>
      <c r="B32" s="5" t="s">
        <v>136</v>
      </c>
      <c r="C32" s="50">
        <v>473</v>
      </c>
      <c r="D32" s="50">
        <v>436</v>
      </c>
      <c r="E32" s="50">
        <v>37</v>
      </c>
      <c r="F32" s="50">
        <v>3</v>
      </c>
      <c r="G32" s="50">
        <v>6</v>
      </c>
      <c r="H32" s="50">
        <v>42</v>
      </c>
      <c r="I32" s="50">
        <v>47</v>
      </c>
      <c r="J32" s="50">
        <v>81</v>
      </c>
      <c r="K32" s="50">
        <v>97</v>
      </c>
      <c r="L32" s="50">
        <v>75</v>
      </c>
      <c r="M32" s="50">
        <v>64</v>
      </c>
      <c r="N32" s="50">
        <v>39</v>
      </c>
      <c r="O32" s="50">
        <v>19</v>
      </c>
      <c r="Q32" s="30"/>
      <c r="R32" s="20"/>
      <c r="S32" s="20"/>
      <c r="T32" s="20"/>
    </row>
    <row r="33" spans="1:17" ht="12">
      <c r="A33" s="6" t="s">
        <v>60</v>
      </c>
      <c r="B33" s="26" t="s">
        <v>61</v>
      </c>
      <c r="C33" s="50">
        <v>211</v>
      </c>
      <c r="D33" s="50">
        <v>192</v>
      </c>
      <c r="E33" s="50">
        <v>19</v>
      </c>
      <c r="F33" s="50">
        <v>1</v>
      </c>
      <c r="G33" s="50">
        <v>2</v>
      </c>
      <c r="H33" s="50">
        <v>18</v>
      </c>
      <c r="I33" s="50">
        <v>13</v>
      </c>
      <c r="J33" s="50">
        <v>25</v>
      </c>
      <c r="K33" s="50">
        <v>41</v>
      </c>
      <c r="L33" s="50">
        <v>41</v>
      </c>
      <c r="M33" s="50">
        <v>38</v>
      </c>
      <c r="N33" s="50">
        <v>20</v>
      </c>
      <c r="O33" s="50">
        <v>12</v>
      </c>
      <c r="Q33" s="30"/>
    </row>
    <row r="34" spans="1:17" ht="12">
      <c r="A34" s="6" t="s">
        <v>62</v>
      </c>
      <c r="B34" s="26" t="s">
        <v>63</v>
      </c>
      <c r="C34" s="50">
        <v>146</v>
      </c>
      <c r="D34" s="50">
        <v>139</v>
      </c>
      <c r="E34" s="50">
        <v>7</v>
      </c>
      <c r="F34" s="50">
        <v>1</v>
      </c>
      <c r="G34" s="50">
        <v>3</v>
      </c>
      <c r="H34" s="50">
        <v>12</v>
      </c>
      <c r="I34" s="50">
        <v>15</v>
      </c>
      <c r="J34" s="50">
        <v>31</v>
      </c>
      <c r="K34" s="50">
        <v>30</v>
      </c>
      <c r="L34" s="50">
        <v>24</v>
      </c>
      <c r="M34" s="50">
        <v>15</v>
      </c>
      <c r="N34" s="50">
        <v>12</v>
      </c>
      <c r="O34" s="50">
        <v>3</v>
      </c>
      <c r="Q34" s="30"/>
    </row>
    <row r="35" spans="1:17" ht="12">
      <c r="A35" s="6" t="s">
        <v>64</v>
      </c>
      <c r="B35" s="26" t="s">
        <v>65</v>
      </c>
      <c r="C35" s="50">
        <v>70</v>
      </c>
      <c r="D35" s="50">
        <v>68</v>
      </c>
      <c r="E35" s="50">
        <v>2</v>
      </c>
      <c r="F35" s="50">
        <v>1</v>
      </c>
      <c r="G35" s="52">
        <v>0</v>
      </c>
      <c r="H35" s="50">
        <v>5</v>
      </c>
      <c r="I35" s="50">
        <v>13</v>
      </c>
      <c r="J35" s="50">
        <v>19</v>
      </c>
      <c r="K35" s="50">
        <v>21</v>
      </c>
      <c r="L35" s="50">
        <v>6</v>
      </c>
      <c r="M35" s="50">
        <v>5</v>
      </c>
      <c r="N35" s="52">
        <v>0</v>
      </c>
      <c r="O35" s="52">
        <v>0</v>
      </c>
      <c r="Q35" s="30"/>
    </row>
    <row r="36" spans="1:17" ht="12">
      <c r="A36" s="6" t="s">
        <v>85</v>
      </c>
      <c r="B36" s="29" t="s">
        <v>66</v>
      </c>
      <c r="C36" s="50">
        <v>46</v>
      </c>
      <c r="D36" s="50">
        <v>37</v>
      </c>
      <c r="E36" s="50">
        <v>9</v>
      </c>
      <c r="F36" s="52">
        <v>0</v>
      </c>
      <c r="G36" s="50">
        <v>1</v>
      </c>
      <c r="H36" s="50">
        <v>7</v>
      </c>
      <c r="I36" s="50">
        <v>6</v>
      </c>
      <c r="J36" s="50">
        <v>6</v>
      </c>
      <c r="K36" s="50">
        <v>5</v>
      </c>
      <c r="L36" s="50">
        <v>4</v>
      </c>
      <c r="M36" s="50">
        <v>6</v>
      </c>
      <c r="N36" s="50">
        <v>7</v>
      </c>
      <c r="O36" s="50">
        <v>4</v>
      </c>
      <c r="Q36" s="30"/>
    </row>
    <row r="37" spans="1:15" s="27" customFormat="1" ht="12" customHeight="1">
      <c r="A37" s="102" t="s">
        <v>78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</row>
    <row r="38" spans="1:15" s="27" customFormat="1" ht="12">
      <c r="A38" s="104" t="s">
        <v>77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</row>
  </sheetData>
  <sheetProtection/>
  <mergeCells count="9">
    <mergeCell ref="A7:B7"/>
    <mergeCell ref="A37:O37"/>
    <mergeCell ref="A38:O38"/>
    <mergeCell ref="A1:O1"/>
    <mergeCell ref="A2:O2"/>
    <mergeCell ref="N3:O3"/>
    <mergeCell ref="A4:B6"/>
    <mergeCell ref="C4:E4"/>
    <mergeCell ref="F4:O4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O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陳昭如</cp:lastModifiedBy>
  <cp:lastPrinted>2004-12-03T04:08:38Z</cp:lastPrinted>
  <dcterms:created xsi:type="dcterms:W3CDTF">2001-10-30T06:38:08Z</dcterms:created>
  <dcterms:modified xsi:type="dcterms:W3CDTF">2023-10-27T08:00:57Z</dcterms:modified>
  <cp:category/>
  <cp:version/>
  <cp:contentType/>
  <cp:contentStatus/>
</cp:coreProperties>
</file>